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 activeTab="6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definedNames>
    <definedName name="sub_100" localSheetId="0">Лист1!$B$3</definedName>
    <definedName name="sub_1002" localSheetId="1">Лист2!$B$3</definedName>
    <definedName name="sub_210" localSheetId="4">Лист5!$B$7</definedName>
    <definedName name="sub_2102" localSheetId="5">Лист6!$B$1</definedName>
    <definedName name="sub_2202" localSheetId="6">Лист7!$B$4</definedName>
    <definedName name="sub_300" localSheetId="6">Лист7!$B$6</definedName>
    <definedName name="sub_3102" localSheetId="8">Лист9!$A$3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0" i="7"/>
  <c r="M31" i="2"/>
  <c r="M27" i="3"/>
  <c r="I15" i="1" l="1"/>
</calcChain>
</file>

<file path=xl/sharedStrings.xml><?xml version="1.0" encoding="utf-8"?>
<sst xmlns="http://schemas.openxmlformats.org/spreadsheetml/2006/main" count="1076" uniqueCount="624">
  <si>
    <t>Реестр</t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</si>
  <si>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</si>
  <si>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</si>
  <si>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</si>
  <si>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</si>
  <si>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r>
      <t>Адрес (местоположение) земельного участка</t>
    </r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</t>
    </r>
  </si>
  <si>
    <t>Кадастровый номер земельного участка (с датой присвоения)</t>
  </si>
  <si>
    <r>
      <t>Сведения о правообладателе</t>
    </r>
    <r>
      <rPr>
        <vertAlign val="superscript"/>
        <sz val="9"/>
        <color theme="1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</si>
  <si>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9"/>
        <color theme="1"/>
        <rFont val="Times New Roman"/>
        <family val="1"/>
        <charset val="204"/>
      </rPr>
      <t>3</t>
    </r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</si>
  <si>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</si>
  <si>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</si>
  <si>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</si>
  <si>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9"/>
        <color theme="1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</si>
  <si>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9"/>
        <color theme="1"/>
        <rFont val="Times New Roman"/>
        <family val="1"/>
        <charset val="204"/>
      </rPr>
      <t>5</t>
    </r>
  </si>
  <si>
    <t>Иные сведения (при необходимости)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</si>
  <si>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</si>
  <si>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</si>
  <si>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</si>
  <si>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</si>
  <si>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</si>
  <si>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</si>
  <si>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</si>
  <si>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</si>
  <si>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theme="1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</si>
  <si>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</si>
  <si>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</si>
  <si>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</si>
  <si>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</si>
  <si>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theme="1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</si>
  <si>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</si>
  <si>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</si>
  <si>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</si>
  <si>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</si>
  <si>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</si>
  <si>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</si>
  <si>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</si>
  <si>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</si>
  <si>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</si>
  <si>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</si>
  <si>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t xml:space="preserve">Сведения об установленных в отношении судна  ограничениях (обременениях) </t>
    </r>
    <r>
      <rPr>
        <vertAlign val="superscript"/>
        <sz val="9"/>
        <color theme="1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</si>
  <si>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</si>
  <si>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Раздел 2.1. Сведения об акциях</t>
  </si>
  <si>
    <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9"/>
        <color theme="1"/>
        <rFont val="Times New Roman"/>
        <family val="1"/>
        <charset val="204"/>
      </rPr>
      <t>ОКТМО</t>
    </r>
    <r>
      <rPr>
        <sz val="9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</si>
  <si>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</si>
  <si>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установленных ограничениях (обременениях)</t>
    </r>
    <r>
      <rPr>
        <vertAlign val="superscript"/>
        <sz val="9"/>
        <color theme="1"/>
        <rFont val="Times New Roman"/>
        <family val="1"/>
        <charset val="204"/>
      </rPr>
      <t>7</t>
    </r>
  </si>
  <si>
    <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9"/>
        <color theme="1"/>
        <rFont val="Times New Roman"/>
        <family val="1"/>
        <charset val="204"/>
      </rPr>
      <t>ОКТМО</t>
    </r>
    <r>
      <rPr>
        <sz val="9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</si>
  <si>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</si>
  <si>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</si>
  <si>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</si>
  <si>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</si>
  <si>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t xml:space="preserve">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</si>
  <si>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</si>
  <si>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</si>
  <si>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9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</si>
  <si>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</si>
  <si>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</si>
  <si>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</si>
  <si>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</si>
  <si>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</si>
  <si>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</si>
  <si>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Раздел 2.2. Сведения о долях (вкладах) в уставных (складочных) капиталах хозяйственных обществ и товариществ</t>
  </si>
  <si>
    <t>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</si>
  <si>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муниципального имущества с.п.Янтарное Прохладненского муниципального района КБР</t>
  </si>
  <si>
    <t>1.1.0001</t>
  </si>
  <si>
    <t>1.1.0002</t>
  </si>
  <si>
    <t>1.1.0003</t>
  </si>
  <si>
    <t>1.1.0004</t>
  </si>
  <si>
    <t>1.1.0005</t>
  </si>
  <si>
    <t>1.1.0006</t>
  </si>
  <si>
    <t>земельный участок,специальная деятельность (полигон ТБО)</t>
  </si>
  <si>
    <t>земельный участок, для размещения административных зданий</t>
  </si>
  <si>
    <t>земельный участок, для размещения дома культуры</t>
  </si>
  <si>
    <t xml:space="preserve">земельный участок, ритуальная деятельность </t>
  </si>
  <si>
    <t>земельный участок, коммунальное обслуживание ТБО</t>
  </si>
  <si>
    <t>земельный участок, спорт</t>
  </si>
  <si>
    <t>1.1.0007</t>
  </si>
  <si>
    <t>83625470, Кабардино-Балкарская Республика, р-н Прохладненский, в границах земель мо с.п.Янтарное</t>
  </si>
  <si>
    <t>83625470, Кабардино-Балкарская Республика, р-н Прохладненский, с. Янтарное, ул Ленина, д 21</t>
  </si>
  <si>
    <t>83625470, Кабардино-Балкарская Республика, р-н Прохладненский, с. Янтарное, ул Ленина, д 7</t>
  </si>
  <si>
    <t>83625470, Кабардино-Балкарская Республика, р-н Прохладненский, с.Янтарное</t>
  </si>
  <si>
    <t>83625470, Кабардино-Балкарская Республика, р-н Прохладненский, с.Комсомольское</t>
  </si>
  <si>
    <t>Местная администрация сельского поселения Янтарное Прохладненского муниципального района КБР ИНН 0716000562/ 071601001, ОГРН 1020701192621, адрес с.Янтарное ул.Ленина д.21</t>
  </si>
  <si>
    <t xml:space="preserve"> Выписка ЕГРН постоянно (бессрочное) пользование 07-07-05/002/2009-011</t>
  </si>
  <si>
    <t>выписка ЕГРП    постоянно (бессрочное) пользование 07:04:4800000:489-07/034/2019-1 от 14.06.2019</t>
  </si>
  <si>
    <t>выписка ЕГРП    постоянно (бессрочное) пользование 07:04:4800000:487-07/034/2019-1 от 15.03.2019</t>
  </si>
  <si>
    <t xml:space="preserve"> Выписка ЕГРН постоянно (бессрочное) пользование 07-07-05/009/2013-531 от 05.11.2013</t>
  </si>
  <si>
    <t xml:space="preserve"> Выписка ЕГРН постоянно (бессрочное) пользование 07:04:6200000:612-07/034/2021-1 от 16.02.2021</t>
  </si>
  <si>
    <t xml:space="preserve"> Выписка ЕГРН постоянное (бессрочное) пользование 07:04:1200001:509-07/034/2023-1 от 01.03.2023</t>
  </si>
  <si>
    <t>9077  земли промышленности и др. , специальная деятельность (полигон ТБО)</t>
  </si>
  <si>
    <t xml:space="preserve">земельный участок -ритуальная деятельность кладбище </t>
  </si>
  <si>
    <t>2956 земли населенных пунктов, для размещения дома культуры</t>
  </si>
  <si>
    <t>07:04:1200001:509 12.12.2022</t>
  </si>
  <si>
    <t>7640 земли населенных пунктов, спорт</t>
  </si>
  <si>
    <t>07:04:2200002:43    31.08.2005</t>
  </si>
  <si>
    <t>07:04:2200002:133   17.05.2011</t>
  </si>
  <si>
    <t>07:04:4800000:489    18.02.2019</t>
  </si>
  <si>
    <t>07:04:4800000:487    14.01.2019</t>
  </si>
  <si>
    <t>07:04:6200000:612   18.02.2019</t>
  </si>
  <si>
    <t>07:04:2200002:498   25.03.2022</t>
  </si>
  <si>
    <t>9842, земли особо охраняемых территорий и объектов, ритуальная деятельность</t>
  </si>
  <si>
    <t>13338, земли промышленности и др., ритуальная деятельность</t>
  </si>
  <si>
    <t>15                земли населенных пунктов, коммунальное обслуживание ТБО</t>
  </si>
  <si>
    <t>выписка ЕГРП    постоянно (бессрочное) пользование 07:04:2200002:498-07/034/2022-1 от 20.05.2022</t>
  </si>
  <si>
    <t>640          земли населенных пунктов, для размещения здания бытового обслуживания с использованием под административное здание</t>
  </si>
  <si>
    <t>Административное здание МО с.п.Янтарное</t>
  </si>
  <si>
    <t>здание МКУК "КДЦ с. п. Янтарное Прохладненского муниципального района"</t>
  </si>
  <si>
    <t>внутрихозяйственные дороги</t>
  </si>
  <si>
    <t>внутрихозяйственные дороги с.Комсомсольское</t>
  </si>
  <si>
    <t xml:space="preserve">благоустроенная  дорога с.Янтарное </t>
  </si>
  <si>
    <t>сооружения исторические, Обелиск Павшим Героям (памятник)</t>
  </si>
  <si>
    <t>здание</t>
  </si>
  <si>
    <t>Кабардино-Балкарская Республика, р-н Прохладненский, с Янтарное, ул Верхняя, в районе д. 1 Б, ОКТМО 83625470</t>
  </si>
  <si>
    <t>Кабардино-Балкарская Республика, Прохладненский р-н, с Янтарное, ул Ленина, д 7, ОКТМО 83625470</t>
  </si>
  <si>
    <t>Кабардино-Балкарская Республика, Прохладненский р-н, с Янтарное, ул Ленина, д 21, ОКТМО 83625470</t>
  </si>
  <si>
    <t>нежилое</t>
  </si>
  <si>
    <t>дороги</t>
  </si>
  <si>
    <t xml:space="preserve">сооружения </t>
  </si>
  <si>
    <t>07:04:2200002:43, постоянно-бессрочное пользование, 640кв.м</t>
  </si>
  <si>
    <t>Местная администрация сельского поселения Янтарное Прохладненского муниципального района КБР</t>
  </si>
  <si>
    <t>сельское поселения Янтарное Прохладненского муниципального района КБР</t>
  </si>
  <si>
    <t xml:space="preserve"> Выписка ЕГРН Собственность № 07-07-05/005/2005-298 от 25.10.2005</t>
  </si>
  <si>
    <t xml:space="preserve"> Выписка ЕГРН Оперативное управление № 07:04:2200000:4-07/034/2019-2 от 08.04.2019</t>
  </si>
  <si>
    <t>акт приема-передач 01.07. 2008</t>
  </si>
  <si>
    <t>акт приема-передач 01.07.2008</t>
  </si>
  <si>
    <t xml:space="preserve">Собственность
№ 07-07/005-07/005/059/2016-449/1 от 12.08.2016
</t>
  </si>
  <si>
    <t>1.2.0011</t>
  </si>
  <si>
    <t>1.2.0012</t>
  </si>
  <si>
    <t>1.2.0013</t>
  </si>
  <si>
    <t>1.2.0014</t>
  </si>
  <si>
    <t>1.2.0015</t>
  </si>
  <si>
    <t>1.2.0016</t>
  </si>
  <si>
    <t>1.2.0017</t>
  </si>
  <si>
    <t>1.2.0018</t>
  </si>
  <si>
    <t>1.2.0019</t>
  </si>
  <si>
    <t>1.2.0020</t>
  </si>
  <si>
    <t>1.2.0021</t>
  </si>
  <si>
    <t>1.2.0022</t>
  </si>
  <si>
    <t>1.2.0023</t>
  </si>
  <si>
    <t>1.2.0024</t>
  </si>
  <si>
    <t>1.2.0025</t>
  </si>
  <si>
    <t>1.2.0026</t>
  </si>
  <si>
    <t>1.2.0027</t>
  </si>
  <si>
    <t xml:space="preserve"> 07:04:2200002:133   постоянно (бессрочное) пользование 2956</t>
  </si>
  <si>
    <t>1.2.0028</t>
  </si>
  <si>
    <t>Кабардино-Балкарская Республика, р-н Прохладненский, с.Янтарное, ОКТМО 83625470</t>
  </si>
  <si>
    <t>Кабардино-Балкарская Республика, р-н Прохладненский,с.Комсомольское ул.Молодежная, ОКТМО 83625470</t>
  </si>
  <si>
    <t>Кабардино-Балкарская Республика, р-н Прохладненский,с.Комсомольское ул.Космонавтов, ОКТМО 83625470</t>
  </si>
  <si>
    <t>Кабардино-Балкарская Республика, р-н Прохладненский,с.Комсомольское ул.Школьная, ОКТМО 83625470</t>
  </si>
  <si>
    <t>Кабардино-Балкарская Республика, р-н Прохладненский,с.Комсомольское ул.Новая, ОКТМО 83625470</t>
  </si>
  <si>
    <t>Кабардино-Балкарская Республика, р-н Прохладненский,с.Комсомольское ул.Виноградная , ОКТМО 83625470</t>
  </si>
  <si>
    <t>Кабардино-Балкарская Республика, р-н Прохладненский,с.Комсомольское ул.Заречная, ОКТМО 83625470</t>
  </si>
  <si>
    <t>Кабардино-Балкарская Республика, р-н Прохладненский,с.Комсомольское отд.№1, ОКТМО 83625470</t>
  </si>
  <si>
    <t>Кабардино-Балкарская Республика, р-н Прохладненский,с.Янтарное ул.Ленина, ОКТМО 83625470</t>
  </si>
  <si>
    <t>Кабардино-Балкарская Республика, р-н Прохладненский,с.Янтарное ул.Партизанская, ОКТМО 83625470</t>
  </si>
  <si>
    <t>Кабардино-Балкарская Республика, р-н Прохладненский,с.Янтарное ул.Мира, ОКТМО 83625470</t>
  </si>
  <si>
    <t>Кабардино-Балкарская Республика, р-н Прохладненский,с.Янтарное ул.Набережная, ОКТМО 83625470</t>
  </si>
  <si>
    <t>Кабардино-Балкарская Республика, р-н Прохладненский,с.Янтарное ул.Школьная, ОКТМО 83625470</t>
  </si>
  <si>
    <t>Кабардино-Балкарская Республика, р-н Прохладненский,с.Янтарное ул.Советская, ОКТМО 83625470</t>
  </si>
  <si>
    <t>Кабардино-Балкарская Республика, р-н Прохладненский,с.Янтарное ул.Садовая, ОКТМО 83625470</t>
  </si>
  <si>
    <t>Кабардино-Балкарская Республика, р-н Прохладненский,с.Янтарное ул.Озерная , ОКТМО 83625470</t>
  </si>
  <si>
    <t>Кабардино-Балкарская Республика, р-н Прохладненский,с.Янтарное ул.Верхняя , ОКТМО 83625470</t>
  </si>
  <si>
    <t>07:04:5400000:321 14.09.2020</t>
  </si>
  <si>
    <t>собственность №07:04:5400000:321-07/034/2024-3 от 09.04.2024</t>
  </si>
  <si>
    <t>83625470, Кабардино-Балкарская Республика, р-н Прохладненский, с. Янтарное</t>
  </si>
  <si>
    <t>1.1.0008</t>
  </si>
  <si>
    <t xml:space="preserve">земельный участок, историкокультурная деятельность </t>
  </si>
  <si>
    <t>сооружения исторические, памятник партизанкам Васильевой и Куликовой погиб.в годы ВОВ</t>
  </si>
  <si>
    <t>нежилое, 192кв.м</t>
  </si>
  <si>
    <t>нежилое, 594,8кв.м</t>
  </si>
  <si>
    <t xml:space="preserve">07:04:5400000:321 </t>
  </si>
  <si>
    <t>155,9кв.м</t>
  </si>
  <si>
    <t>7,2кв.м</t>
  </si>
  <si>
    <t>07:04:2200000:86   25.10.2005</t>
  </si>
  <si>
    <t>07:04:220000:4   08.04.2019</t>
  </si>
  <si>
    <t>1.2.00010</t>
  </si>
  <si>
    <t>1.2.0029</t>
  </si>
  <si>
    <t>1.2.0030</t>
  </si>
  <si>
    <t>жилое</t>
  </si>
  <si>
    <t>16квартирный жилой дом</t>
  </si>
  <si>
    <t>Кабардино-Балкарская Республика, р-н Прохладненский, с.Янтарное</t>
  </si>
  <si>
    <t>Кабардино-Балкарская Республика, р-н Прохладненский, с Янтарное, ул Школьная, д 9, ОКТМО 8362547</t>
  </si>
  <si>
    <t xml:space="preserve"> Выписка ЕГРН собственность  07-07-05/006/2009-736 от 11.01.2010</t>
  </si>
  <si>
    <t>аварийный мкд</t>
  </si>
  <si>
    <t>1.2.0031</t>
  </si>
  <si>
    <t>Кабардино-Балкарская республика, Прохладненский район, с.Комсомольское, ул.Космонавтов, д.4 , ОКТМО 8362547</t>
  </si>
  <si>
    <t>4квартирный жилой дом</t>
  </si>
  <si>
    <t xml:space="preserve">Выписка ЕГРН собственность 07-07-05/003/2009-890 от 11.01.2010
</t>
  </si>
  <si>
    <t>7квартирный жилой дом</t>
  </si>
  <si>
    <t>Кабардино-Балкарская республика, Прохладненский район, с.Комсомольское, ул.Заречная, д.3, , ОКТМО 8362547</t>
  </si>
  <si>
    <t>1.2.0032</t>
  </si>
  <si>
    <t xml:space="preserve">Выписка ЕГРН собственность 07-07-05/003/2009-891 от 11.01.2010
</t>
  </si>
  <si>
    <t>07:04:2200002:252 24.06.2016</t>
  </si>
  <si>
    <t>07:04:5400000:320  30.07.2020</t>
  </si>
  <si>
    <t>07:04:2200001:236   27.11.2013</t>
  </si>
  <si>
    <t>07:04:1200001:280   27.11.2013</t>
  </si>
  <si>
    <t>07:04:1200001:284   27.11.2013</t>
  </si>
  <si>
    <t>квартира</t>
  </si>
  <si>
    <t>Кабардино-Балкарская Республика, р-н Прохладненский, с Янтарное, ул Верхняя, д 8 кв.9 ОКТМО 83625470</t>
  </si>
  <si>
    <t>Кабардино-Балкарская Республика, р-н Прохладненский, с Янтарное, ул Садовая д. 3 кв.5 ОКТМО 83625470</t>
  </si>
  <si>
    <t>помещение</t>
  </si>
  <si>
    <t>07:04:2200002:496   20.10.2021</t>
  </si>
  <si>
    <t>07:04:2200001:276  03.12.2013</t>
  </si>
  <si>
    <t>аварийное жилье под снос</t>
  </si>
  <si>
    <t xml:space="preserve"> Выписка ЕГРН собственность  07:04:2200001:276-07/034/2022-4 от 26.08.2022</t>
  </si>
  <si>
    <t xml:space="preserve"> Выписка ЕГРН собственность 07:04:2200002:496-07/034/2021-1 от 20.10.2021</t>
  </si>
  <si>
    <t>07:04:2200001:534  26.12.2022</t>
  </si>
  <si>
    <t xml:space="preserve"> Выписка ЕГРН собственность 07:04:2200001:534-07/034/2022-1 от 26.12.2022</t>
  </si>
  <si>
    <t xml:space="preserve"> Выписка ЕГРН собственность 07:04:2200001:240-07/034/2023-7  от 19.10.2023</t>
  </si>
  <si>
    <t>выписка ЕГРП  собственность 07:04:2200000:212-07/034/2021-1 от 17.06.2021</t>
  </si>
  <si>
    <t>07:04:2200001:240  27.11.2013</t>
  </si>
  <si>
    <t>07:04:2200000:212  06.07.2012</t>
  </si>
  <si>
    <t>Кабардино-Балкарская Республика, р-н Прохладненский, с Янтарное, ул Школьная, д 9 кв.5  ОКТМО 83625470</t>
  </si>
  <si>
    <t>Кабардино-Балкарская Республика, р-н Прохладненский, с Янтарное, ул Школьная, д 9 кв.2  ОКТМО 83625470</t>
  </si>
  <si>
    <t>Кабардино-Балкарская Республика, Прохладненский р-н, с Янтарное, ул Ленина, д 10, кв.4  ОКТМО 83625470</t>
  </si>
  <si>
    <t>Кабардино-Балкарская республика, Прохладненский район, с.Комсомольское, ул.Космонавтов, д.4 кв.1</t>
  </si>
  <si>
    <t>07:04:1200001:504   01.10.2021</t>
  </si>
  <si>
    <t xml:space="preserve">Выписка ЕГРН собственность 07:04:1200001-504-07/034/2021-1  от 01.10.2021
</t>
  </si>
  <si>
    <t>Кабардино-Балкарская республика, Прохладненский район, с.Комсомольское, ул.Заречная, д.3кв.2</t>
  </si>
  <si>
    <t>Кабардино-Балкарская республика, Прохладненский район, с.Комсомольское, ул.Космонавтов, д.6, кв.5</t>
  </si>
  <si>
    <t>Кабардино-Балкарская Республика, р-н Прохладненский, с Янтарное, ул Садовая д.3 кв.2</t>
  </si>
  <si>
    <t>Кабардино-Балкарская Республика, р-н Прохладненский, с Янтарное, ул Садовая д.3 кв.3</t>
  </si>
  <si>
    <t>Кабардино-Балкарская Республика, р-н Прохладненский, с Янтарное, ул Садовая д.1Б кв.2</t>
  </si>
  <si>
    <t>Кабардино-Балкарская Республика, р-н Прохладненский, с Янтарное, ул Садовая д.5 кв.1</t>
  </si>
  <si>
    <t>Кабардино-Балкарская республика, Прохладненский район, с.Комсомольское, ул.Заречная, д.3кв.6</t>
  </si>
  <si>
    <t>Кабардино-Балкарская Республика, р-н Прохладненский, с Янтарное, ул Садовая д. 1 кв.2,3</t>
  </si>
  <si>
    <t>Кабардино-Балкарская Республика, р-н Прохладненский, с Янтарное, ул Садовая д. 3кв.1</t>
  </si>
  <si>
    <t>Кабардино-Балкарская Республика, р-н Прохладненский, с Янтарное, ул Садовая д. 3кв.6</t>
  </si>
  <si>
    <t>Кабардино-Балкарская Республика, р-н Прохладненский, с Янтарное, ул Садовая д. 1 кв.1</t>
  </si>
  <si>
    <t>Кабардино-Балкарская республика, Прохладненский район, с.Комсомольское, ул.Заречная, д.3кв.3</t>
  </si>
  <si>
    <t>Кабардино-Балкарская республика, Прохладненский район, с.Комсомольское, ул.Космонавтов, д.4 кв.2</t>
  </si>
  <si>
    <t>Кабардино-Балкарская республика, Прохладненский район, с.Комсомольское, ул.Школьная, д.7 кв.5</t>
  </si>
  <si>
    <t>Кабардино-Балкарская республика, Прохладненский район, с.Комсомольское, ул.Школьная, д.2 кв.1</t>
  </si>
  <si>
    <t xml:space="preserve">аварийное жилье </t>
  </si>
  <si>
    <t>07:04:1200001:503 01.10.2021</t>
  </si>
  <si>
    <t>07:04:1200001:492  21.12.2020</t>
  </si>
  <si>
    <t>07:04:2200001:258  27.11.2013</t>
  </si>
  <si>
    <t>07:04:2200001:239  27.11.2013</t>
  </si>
  <si>
    <t>07:04:220001:524  24.12.2021</t>
  </si>
  <si>
    <t>07:04:2200001:530  24.12.2021</t>
  </si>
  <si>
    <t>07:04:1200001:512  23.01.2023</t>
  </si>
  <si>
    <t>07:04:2200001:261  27.11.2013</t>
  </si>
  <si>
    <t xml:space="preserve"> 07:04:2200001:266  27.11.2013</t>
  </si>
  <si>
    <t>07:04:2200001:272  23.01.2023</t>
  </si>
  <si>
    <t xml:space="preserve"> 07:04:2200001:269  27.11.2013</t>
  </si>
  <si>
    <t>07:04:1200001:511  23.01.2023</t>
  </si>
  <si>
    <t>07:04:1200001:510 23.01.2023</t>
  </si>
  <si>
    <t>07:04:0000000:1194  06.07.2012</t>
  </si>
  <si>
    <t xml:space="preserve"> 07:04:1200001:502  01.10.2021</t>
  </si>
  <si>
    <t>выписка ЕГРП  собственность 07:04:1200001:503-07/034/2021-1 от 01.10.2021</t>
  </si>
  <si>
    <t>выписка ЕГРП  собственность 07:04:1200000:492-07/034/2021-1 от 21.12.2020</t>
  </si>
  <si>
    <t xml:space="preserve">  Выписка ЕГРН собственность  07:04:2200001:258-07/034/2022-4 от 11.03.2022</t>
  </si>
  <si>
    <t xml:space="preserve"> Выписка ЕГРН собственность  07:04:2200001:239-07/034/2022-7 от 14.03.2022</t>
  </si>
  <si>
    <t>выписка ЕГРП  собственность 07:04:2200001:524-07/034/2022-3 от 13.01.2022</t>
  </si>
  <si>
    <t>выписка ЕГРП   собственность 07:04:2200001:530-07/034/2022-3 от 13.01.2022</t>
  </si>
  <si>
    <t>выписка ЕГРП собственность 07:04:1200001:512-07/034/2023-1 от 23.01.2023</t>
  </si>
  <si>
    <t>выписка ЕГРП  собственность 07:04:2200001:261-07/034/2022-6 от 06.04.2022</t>
  </si>
  <si>
    <t>выписка ЕГРП   собственность 07:04:2200001:266-07/034/2022-5  от 26.04.2022</t>
  </si>
  <si>
    <t>Выписка ЕГРНсобственность  07:04:2200001:272-07/034/2022-9 от 23.05.2022</t>
  </si>
  <si>
    <t xml:space="preserve"> Выписка ЕГРН собственность  07:04:2200001:269-07/034/2023-10 от 24.06.2022</t>
  </si>
  <si>
    <t>выписка ЕГРП  собственность 07:04:1200001:511-07/034/2023 от 23.01.2023</t>
  </si>
  <si>
    <t>Выписка ЕГРН собственность 07:04:1200001:510-07/034/2023-1 от 23.01.2023</t>
  </si>
  <si>
    <t xml:space="preserve">Выписка ЕГРН собственность 
07:04:0000000:1194-07/034/2021-1 от 17.06.2021
</t>
  </si>
  <si>
    <t xml:space="preserve">
выписка ЕГРН собственность 07:04:1200001:502-07/034/2021-1 от 01.10.2021
</t>
  </si>
  <si>
    <t>1.2.00009</t>
  </si>
  <si>
    <t>сирена большой мощности</t>
  </si>
  <si>
    <t>система видеонаблюдения</t>
  </si>
  <si>
    <t>офисная мебель</t>
  </si>
  <si>
    <t>Библиотечный фонд</t>
  </si>
  <si>
    <t>аккустическая система (2колонки)</t>
  </si>
  <si>
    <t>Уличный тренажер "Гребная тяга"</t>
  </si>
  <si>
    <t>Уличный тренажер "Жим лежа"</t>
  </si>
  <si>
    <t>Уличный тренажер "Жим от плеч"</t>
  </si>
  <si>
    <t>Уличный тренажер "приседание/шаги"</t>
  </si>
  <si>
    <t>Уличный тренажер "скамья для пресса"</t>
  </si>
  <si>
    <t>Уличный тренажер "степпер"</t>
  </si>
  <si>
    <t>Шведская стенка</t>
  </si>
  <si>
    <t>Шведская стенка низкая.  Трансформируемая</t>
  </si>
  <si>
    <t>эллептический тренажор</t>
  </si>
  <si>
    <t>контейнер для раздельного накопления ТКО</t>
  </si>
  <si>
    <t>вилы сельскохозяйственные с деревянным черенком</t>
  </si>
  <si>
    <t>грабли  садовые с деревянным черенком</t>
  </si>
  <si>
    <t>MACKIE THUMP 15A актив 2-полос акуст система, мощн усил 1300ватт в комп каб 15м</t>
  </si>
  <si>
    <t>триммер бензиновый для кошения ножом/леской FAVOURITE FBT-56</t>
  </si>
  <si>
    <t>2.3.0054</t>
  </si>
  <si>
    <t>1.3.0033</t>
  </si>
  <si>
    <t>1.3.0034</t>
  </si>
  <si>
    <t>1.3.0035</t>
  </si>
  <si>
    <t>1.3.0036</t>
  </si>
  <si>
    <t>1.3.0037</t>
  </si>
  <si>
    <t>1.3.0038</t>
  </si>
  <si>
    <t>1.3.0039</t>
  </si>
  <si>
    <t>1.3.0040</t>
  </si>
  <si>
    <t>1.3.0041</t>
  </si>
  <si>
    <t>1.3.0042</t>
  </si>
  <si>
    <t>1.3.0043</t>
  </si>
  <si>
    <t>1.3.0044</t>
  </si>
  <si>
    <t>1.3.0045</t>
  </si>
  <si>
    <t>1.3.0046</t>
  </si>
  <si>
    <t>1.3.0047</t>
  </si>
  <si>
    <t>1.3.0048</t>
  </si>
  <si>
    <t>1.3.0049</t>
  </si>
  <si>
    <t>1.3.0050</t>
  </si>
  <si>
    <t>1.3.0051</t>
  </si>
  <si>
    <t>1.3.0052</t>
  </si>
  <si>
    <t>1.3.0053</t>
  </si>
  <si>
    <t>накл.19.01.2012</t>
  </si>
  <si>
    <t>Автомобиль Lada 210740</t>
  </si>
  <si>
    <t>2012    70330000001</t>
  </si>
  <si>
    <t>накл.01.11.2011</t>
  </si>
  <si>
    <t xml:space="preserve">постановление 383 от 18.08.2020, акт 00ГУ000313 </t>
  </si>
  <si>
    <t>2.3.0055</t>
  </si>
  <si>
    <t>2.3.0056</t>
  </si>
  <si>
    <t>2.3.0057</t>
  </si>
  <si>
    <t>2.3.0058</t>
  </si>
  <si>
    <t>2.3.0059</t>
  </si>
  <si>
    <t>2.3.0060</t>
  </si>
  <si>
    <t>2.3.0061</t>
  </si>
  <si>
    <t>2.3.0062</t>
  </si>
  <si>
    <t>2.3.0063</t>
  </si>
  <si>
    <t>2.3.0064</t>
  </si>
  <si>
    <t>2.3.0065</t>
  </si>
  <si>
    <t>2.3.0066</t>
  </si>
  <si>
    <t>2.3.0067</t>
  </si>
  <si>
    <t>2.3.0068</t>
  </si>
  <si>
    <t>2.3.0069</t>
  </si>
  <si>
    <t>2.3.0070</t>
  </si>
  <si>
    <t>2.3.0071</t>
  </si>
  <si>
    <t>2.3.0072</t>
  </si>
  <si>
    <t>2.3.0073</t>
  </si>
  <si>
    <t>2.3.0074</t>
  </si>
  <si>
    <t>2.3.0075</t>
  </si>
  <si>
    <t>2.3.0076</t>
  </si>
  <si>
    <t>2.3.0077</t>
  </si>
  <si>
    <t>2.3.0078</t>
  </si>
  <si>
    <t>2.3.0079</t>
  </si>
  <si>
    <t>2.3.0080</t>
  </si>
  <si>
    <t>2.3.0081</t>
  </si>
  <si>
    <t>2.3.0082</t>
  </si>
  <si>
    <t>2.3.0083</t>
  </si>
  <si>
    <t>2.3.0084</t>
  </si>
  <si>
    <t>2.3.0085</t>
  </si>
  <si>
    <t>2.3.0086</t>
  </si>
  <si>
    <t>2.3.0087</t>
  </si>
  <si>
    <t>2.3.0088</t>
  </si>
  <si>
    <t>2.3.0089</t>
  </si>
  <si>
    <t>2.3.0090</t>
  </si>
  <si>
    <t>2.3.0091</t>
  </si>
  <si>
    <t>2.3.0092</t>
  </si>
  <si>
    <t>2.3.0093</t>
  </si>
  <si>
    <t>2.3.0094</t>
  </si>
  <si>
    <t>2.3.0095</t>
  </si>
  <si>
    <t>2.3.0096</t>
  </si>
  <si>
    <t>2.3.0097</t>
  </si>
  <si>
    <t>2.3.0098</t>
  </si>
  <si>
    <t>2.3.0099</t>
  </si>
  <si>
    <t>2.3.0100</t>
  </si>
  <si>
    <t>МКУК "КДЦ с.п.Янтарного"</t>
  </si>
  <si>
    <t>собственность 07:04:5400000:320-07/034/2024-4 от 09.04.2024</t>
  </si>
  <si>
    <t xml:space="preserve">постановление 12 от 10.02.2023 </t>
  </si>
  <si>
    <t xml:space="preserve">постановление 103 от 09.11.2023 </t>
  </si>
  <si>
    <t>постановление 67 от 07.07.2023</t>
  </si>
  <si>
    <t>2.3.0102</t>
  </si>
  <si>
    <t>колонка Sven PS-1900 1000W</t>
  </si>
  <si>
    <t>сч.ф.№159 от 15.06.2023</t>
  </si>
  <si>
    <t>сч.ф.№90 от 16.04.2024</t>
  </si>
  <si>
    <t>Система контроля и управления доступом (СКУД)</t>
  </si>
  <si>
    <t>Клавишно-музыкальный инструмент</t>
  </si>
  <si>
    <t>Акустическая система</t>
  </si>
  <si>
    <t>Система речевого оповещения и управления эвакуацией л</t>
  </si>
  <si>
    <t>Музыкальный центр</t>
  </si>
  <si>
    <t>Система видеонаблюдения на 4 камеры</t>
  </si>
  <si>
    <t>Магнитофон</t>
  </si>
  <si>
    <t>Микшерный пульт "Yamaha"</t>
  </si>
  <si>
    <t>Синтезатор "Cassio"</t>
  </si>
  <si>
    <t>Усилитель</t>
  </si>
  <si>
    <t>Компьютер в сборе</t>
  </si>
  <si>
    <t xml:space="preserve">Микшерный пульт </t>
  </si>
  <si>
    <t>Ноутбук Lenovo</t>
  </si>
  <si>
    <t>МФУ А4 Pantum M6500</t>
  </si>
  <si>
    <t>Шкаф офисный ЛДСП 2100*1000*350</t>
  </si>
  <si>
    <t>Компьютерное кресло</t>
  </si>
  <si>
    <t>Сосна искусственная</t>
  </si>
  <si>
    <t>Горка ЛДСП Шимо светлый 1600*600*1800</t>
  </si>
  <si>
    <t>70330000049</t>
  </si>
  <si>
    <t>70330000018</t>
  </si>
  <si>
    <t>70330000015</t>
  </si>
  <si>
    <t>70330000085</t>
  </si>
  <si>
    <t>70330000014</t>
  </si>
  <si>
    <t>70330000084</t>
  </si>
  <si>
    <t>70330000016</t>
  </si>
  <si>
    <t>70330000019</t>
  </si>
  <si>
    <t>70330000017</t>
  </si>
  <si>
    <t>70330000012</t>
  </si>
  <si>
    <t>70330000020</t>
  </si>
  <si>
    <t>70330000013</t>
  </si>
  <si>
    <t>70330000081</t>
  </si>
  <si>
    <t>70330000080</t>
  </si>
  <si>
    <t>70330000055</t>
  </si>
  <si>
    <t>70330000054</t>
  </si>
  <si>
    <t>70330000079</t>
  </si>
  <si>
    <t>70330000011</t>
  </si>
  <si>
    <t>70330000050</t>
  </si>
  <si>
    <t>Ноутбук Acer EX215-22A2DW</t>
  </si>
  <si>
    <t>70330000065</t>
  </si>
  <si>
    <t>BEHRINGER X1222USB микшер, 4 моно 4 стерео,6 мик, процес. эффек. ,с комп. коммут</t>
  </si>
  <si>
    <t>70330000069</t>
  </si>
  <si>
    <t>Система видеонаблюдения на 2 камеры</t>
  </si>
  <si>
    <t>LAudio LS-Q5-2M двойная радиосистема с комп коммут(2 кабеля по 1м)</t>
  </si>
  <si>
    <t>70330000076</t>
  </si>
  <si>
    <t>Проектор мультимедийный OPTOMA DW322</t>
  </si>
  <si>
    <t xml:space="preserve">Газопровод </t>
  </si>
  <si>
    <t>Кабардино-Балкарская Республика, р-н Прохладненский, с.Янтарное ул.Ленина 21 ОКТМО 83625470</t>
  </si>
  <si>
    <t>07:04:2200002:507</t>
  </si>
  <si>
    <t>32м</t>
  </si>
  <si>
    <t>накл.01.11.2011, постановление 121 от 28.10.2022, 08.05.2024</t>
  </si>
  <si>
    <t>ИБП(бесперебойник военкомат)</t>
  </si>
  <si>
    <t>Системный блок</t>
  </si>
  <si>
    <t>Сигнализатор САК3025 (СН4+СО) с клапаном КТЗ-001-25-01</t>
  </si>
  <si>
    <t>МФУ A4 Kyocera FS-1125MFP</t>
  </si>
  <si>
    <t>Системный блок Optima 2708</t>
  </si>
  <si>
    <t>Компьютер LG</t>
  </si>
  <si>
    <t>Компьютер Intel1</t>
  </si>
  <si>
    <t>принтер Canon</t>
  </si>
  <si>
    <t>Диктофон</t>
  </si>
  <si>
    <t>Компьютер Flextron1</t>
  </si>
  <si>
    <t>Компьтер Flextron</t>
  </si>
  <si>
    <t>ИБП (бесперебойник)</t>
  </si>
  <si>
    <t>01.08.2001</t>
  </si>
  <si>
    <t>21.06.2010</t>
  </si>
  <si>
    <t>13.11.2008</t>
  </si>
  <si>
    <t>МФУ А4 Pantum M 6500</t>
  </si>
  <si>
    <t>13.12.2022</t>
  </si>
  <si>
    <t>Пожарный гидрант</t>
  </si>
  <si>
    <t>Стул компьютерный</t>
  </si>
  <si>
    <t>Сплит Green GRI-24HH1/GRO-24HH1</t>
  </si>
  <si>
    <t>офисный стол (военкомат)</t>
  </si>
  <si>
    <t>Шкаф офисный (военкомат)</t>
  </si>
  <si>
    <t>стол письменный (военкомат)</t>
  </si>
  <si>
    <t>Место (полиция)</t>
  </si>
  <si>
    <t>стол теннисный</t>
  </si>
  <si>
    <t>Стул компьютерный 2</t>
  </si>
  <si>
    <t>Стул компьютерный 3</t>
  </si>
  <si>
    <t>Стул компьютерный 4</t>
  </si>
  <si>
    <t>Стул компьютерный 5</t>
  </si>
  <si>
    <t>Шкаф "Успех" ПМ184 .16 венге/дуб</t>
  </si>
  <si>
    <t>70330000046</t>
  </si>
  <si>
    <t>70330000045</t>
  </si>
  <si>
    <t>01.12.2011</t>
  </si>
  <si>
    <t>03.04.2012</t>
  </si>
  <si>
    <t>27.11.2014</t>
  </si>
  <si>
    <t>07.07.2011</t>
  </si>
  <si>
    <t>01.12.2013</t>
  </si>
  <si>
    <t>21.12.2017</t>
  </si>
  <si>
    <t>24.12.2024</t>
  </si>
  <si>
    <t>Контейнер пластиковый</t>
  </si>
  <si>
    <t>Бензотриммер STIHN FS 230</t>
  </si>
  <si>
    <t>Бензопила MS 230</t>
  </si>
  <si>
    <t>70330000149</t>
  </si>
  <si>
    <t>70330000150</t>
  </si>
  <si>
    <t>70330000151</t>
  </si>
  <si>
    <t>70330000152</t>
  </si>
  <si>
    <t>70330000153</t>
  </si>
  <si>
    <t>70330000148</t>
  </si>
  <si>
    <t>70330000146</t>
  </si>
  <si>
    <t>70330000145</t>
  </si>
  <si>
    <t>70330000144</t>
  </si>
  <si>
    <t>70330000048</t>
  </si>
  <si>
    <t>70330000047</t>
  </si>
  <si>
    <t>13.10.2022</t>
  </si>
  <si>
    <t>12.05.2020</t>
  </si>
  <si>
    <t>Блокнот</t>
  </si>
  <si>
    <t>Буклет</t>
  </si>
  <si>
    <t>Буклет формата А3, матовая бумага "Помни"</t>
  </si>
  <si>
    <t>Буклеты (стикеры) формат А3 с надписью " Что нужно знать о наркомании"</t>
  </si>
  <si>
    <t>Буклеты (стикеры) формат А3 с надписью "Выбор есть всегда"</t>
  </si>
  <si>
    <t>Буклеты фА3, матовая бумага, содер в соответ с треб заказчика</t>
  </si>
  <si>
    <t>Буклеты формата А3, глянец бумага"Будь внимателен! Не попади в ловушку"</t>
  </si>
  <si>
    <t>Плакат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</si>
  <si>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1"/>
        <color theme="1"/>
        <rFont val="Times New Roman"/>
        <family val="1"/>
        <charset val="204"/>
      </rPr>
      <t>6</t>
    </r>
  </si>
  <si>
    <r>
      <t>Сведения об установленных ограничениях (обременениях)</t>
    </r>
    <r>
      <rPr>
        <vertAlign val="superscript"/>
        <sz val="11"/>
        <color theme="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</si>
  <si>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Баскетбольный щит с кольцом</t>
    </r>
  </si>
  <si>
    <r>
      <rPr>
        <sz val="11"/>
        <rFont val="Times New Roman"/>
        <family val="1"/>
        <charset val="204"/>
      </rPr>
      <t>Большие брусья воркаут с упорами для отжиманий</t>
    </r>
  </si>
  <si>
    <r>
      <rPr>
        <sz val="11"/>
        <rFont val="Times New Roman"/>
        <family val="1"/>
        <charset val="204"/>
      </rPr>
      <t>Велотренажер</t>
    </r>
  </si>
  <si>
    <r>
      <rPr>
        <sz val="11"/>
        <rFont val="Times New Roman"/>
        <family val="1"/>
        <charset val="204"/>
      </rPr>
      <t>Вспомогательные рукоятки для людей с ограниченными возможностями</t>
    </r>
  </si>
  <si>
    <r>
      <rPr>
        <sz val="11"/>
        <rFont val="Times New Roman"/>
        <family val="1"/>
        <charset val="204"/>
      </rPr>
      <t>Горизонт, гимнаст, скамья "Подним. тулов. из положения лежа на спине"</t>
    </r>
  </si>
  <si>
    <r>
      <rPr>
        <sz val="11"/>
        <rFont val="Times New Roman"/>
        <family val="1"/>
        <charset val="204"/>
      </rPr>
      <t>Горизонт, гимнаст, скамья д/выпол-я испыт."Сгиб-разгиб. рук в упоре о гимн. скам</t>
    </r>
  </si>
  <si>
    <r>
      <rPr>
        <sz val="11"/>
        <rFont val="Times New Roman"/>
        <family val="1"/>
        <charset val="204"/>
      </rPr>
      <t>Горизонт.гимнаст.скамья "наклон вперед из пол. стоя с прям ногами на гим. скам.</t>
    </r>
  </si>
  <si>
    <r>
      <rPr>
        <sz val="11"/>
        <rFont val="Times New Roman"/>
        <family val="1"/>
        <charset val="204"/>
      </rPr>
      <t>Информационная стойка</t>
    </r>
  </si>
  <si>
    <r>
      <rPr>
        <sz val="11"/>
        <rFont val="Times New Roman"/>
        <family val="1"/>
        <charset val="204"/>
      </rPr>
      <t>Камни для подтягивания</t>
    </r>
  </si>
  <si>
    <r>
      <rPr>
        <sz val="11"/>
        <rFont val="Times New Roman"/>
        <family val="1"/>
        <charset val="204"/>
      </rPr>
      <t>Мишень на стойках квадр. д/тестир. инвалидов,габар.отверст.1,5х5м</t>
    </r>
  </si>
  <si>
    <r>
      <rPr>
        <sz val="11"/>
        <rFont val="Times New Roman"/>
        <family val="1"/>
        <charset val="204"/>
      </rPr>
      <t>Мишень на стойках круг, д/выпол испыт. "Метание теннис мяча в цель(дистан,6 м)</t>
    </r>
  </si>
  <si>
    <r>
      <rPr>
        <sz val="11"/>
        <rFont val="Times New Roman"/>
        <family val="1"/>
        <charset val="204"/>
      </rPr>
      <t>П-образный рукоход</t>
    </r>
  </si>
  <si>
    <r>
      <rPr>
        <sz val="11"/>
        <rFont val="Times New Roman"/>
        <family val="1"/>
        <charset val="204"/>
      </rPr>
      <t>Полимерный дренажный модуль</t>
    </r>
  </si>
  <si>
    <r>
      <rPr>
        <sz val="11"/>
        <rFont val="Times New Roman"/>
        <family val="1"/>
        <charset val="204"/>
      </rPr>
      <t>Помост д/выпол. испыт. "Сгиб-разгиб рук в упоре лежа на полу"</t>
    </r>
  </si>
  <si>
    <r>
      <rPr>
        <sz val="11"/>
        <rFont val="Times New Roman"/>
        <family val="1"/>
        <charset val="204"/>
      </rPr>
      <t>Разнохватовый турник</t>
    </r>
  </si>
  <si>
    <r>
      <rPr>
        <sz val="11"/>
        <rFont val="Times New Roman"/>
        <family val="1"/>
        <charset val="204"/>
      </rPr>
      <t>Рукоход с возможностью использования дополнительных аксессуаров</t>
    </r>
  </si>
  <si>
    <r>
      <rPr>
        <sz val="11"/>
        <rFont val="Times New Roman"/>
        <family val="1"/>
        <charset val="204"/>
      </rPr>
      <t>Рукоход с изменением высоты</t>
    </r>
  </si>
  <si>
    <r>
      <rPr>
        <sz val="11"/>
        <rFont val="Times New Roman"/>
        <family val="1"/>
        <charset val="204"/>
      </rPr>
      <t>Рукоятки для тренировки мышц верхнего плечевого пояса</t>
    </r>
  </si>
  <si>
    <r>
      <rPr>
        <sz val="11"/>
        <rFont val="Times New Roman"/>
        <family val="1"/>
        <charset val="204"/>
      </rPr>
      <t>Травмобезопас.резин.плитка с встр.скрыт.крепеж.замком типа "ласт.хвост"</t>
    </r>
  </si>
  <si>
    <r>
      <rPr>
        <sz val="11"/>
        <rFont val="Times New Roman"/>
        <family val="1"/>
        <charset val="204"/>
      </rPr>
      <t>Турник-переклад.высот.от 90см до 260см д/выпол испыт "Подтяг.из виса".</t>
    </r>
  </si>
  <si>
    <r>
      <rPr>
        <sz val="11"/>
        <rFont val="Times New Roman"/>
        <family val="1"/>
        <charset val="204"/>
      </rPr>
      <t>Уличный антивандальный стол для настольного тенниса</t>
    </r>
  </si>
  <si>
    <r>
      <rPr>
        <sz val="11"/>
        <rFont val="Times New Roman"/>
        <family val="1"/>
        <charset val="204"/>
      </rPr>
      <t>Уличный тренажер "Брусья"</t>
    </r>
  </si>
  <si>
    <r>
      <rPr>
        <sz val="11"/>
        <rFont val="Times New Roman"/>
        <family val="1"/>
        <charset val="204"/>
      </rPr>
      <t>Уличный тренажер "Гиперэкстензия"</t>
    </r>
  </si>
  <si>
    <t>МА с.п.Янтарное</t>
  </si>
  <si>
    <t xml:space="preserve">сельское поселение Янтарное </t>
  </si>
  <si>
    <t>Раздел 1. Сведения о муниципальном недвижимом имуществе по состоянию на 01.01.2025год</t>
  </si>
  <si>
    <t>891, земли сх назначения, историко-культурная деятельность</t>
  </si>
  <si>
    <t xml:space="preserve">снята с учета </t>
  </si>
  <si>
    <t>1.2.0103</t>
  </si>
  <si>
    <t>2.3.0104</t>
  </si>
  <si>
    <t>Горка</t>
  </si>
  <si>
    <t>Баскетбольная стойка</t>
  </si>
  <si>
    <t>Карусель</t>
  </si>
  <si>
    <t>Качалка-балансир</t>
  </si>
  <si>
    <t>Качели одинарные</t>
  </si>
  <si>
    <t>лавочка</t>
  </si>
  <si>
    <t>Опрыскиватель навесной</t>
  </si>
  <si>
    <t>рукоход</t>
  </si>
  <si>
    <t>Турник с гимнастическими кольцами</t>
  </si>
  <si>
    <t>урна</t>
  </si>
  <si>
    <t>Шведская стенка с турником</t>
  </si>
  <si>
    <t>2.3.0105</t>
  </si>
  <si>
    <t>2.3.0106</t>
  </si>
  <si>
    <t>2.3.0107</t>
  </si>
  <si>
    <t>2.3.0108</t>
  </si>
  <si>
    <t>2.3.0109</t>
  </si>
  <si>
    <t>2.3.0110</t>
  </si>
  <si>
    <t>2.3.0111</t>
  </si>
  <si>
    <t>2.3.0112</t>
  </si>
  <si>
    <t>2.3.0113</t>
  </si>
  <si>
    <t>2.3.0114</t>
  </si>
  <si>
    <t>2.3.0115</t>
  </si>
  <si>
    <t>2.3.0116</t>
  </si>
  <si>
    <t>2.3.0117</t>
  </si>
  <si>
    <t>2.3.0118</t>
  </si>
  <si>
    <t>2.3.0119</t>
  </si>
  <si>
    <t>2.3.0120</t>
  </si>
  <si>
    <t>2.3.0121</t>
  </si>
  <si>
    <t>2.3.0122</t>
  </si>
  <si>
    <t>2.3.0123</t>
  </si>
  <si>
    <t>2.3.0124</t>
  </si>
  <si>
    <t>2.3.0125</t>
  </si>
  <si>
    <t>2.3.0126</t>
  </si>
  <si>
    <t>2.3.0127</t>
  </si>
  <si>
    <t>2.3.0128</t>
  </si>
  <si>
    <t>2.3.0129</t>
  </si>
  <si>
    <t>2.3.0130</t>
  </si>
  <si>
    <t>2.3.0131</t>
  </si>
  <si>
    <t>2.3.0132</t>
  </si>
  <si>
    <t>2.3.0133</t>
  </si>
  <si>
    <t>2.3.0134</t>
  </si>
  <si>
    <t>2.3.0135</t>
  </si>
  <si>
    <t>2.3.0136</t>
  </si>
  <si>
    <t>2.3.0137</t>
  </si>
  <si>
    <t>2.3.0138</t>
  </si>
  <si>
    <t>2.3.0139</t>
  </si>
  <si>
    <t>2.3.0140</t>
  </si>
  <si>
    <t>2.3.0141</t>
  </si>
  <si>
    <t>2.3.0142</t>
  </si>
  <si>
    <t>2.3.0143</t>
  </si>
  <si>
    <t>2.3.0144</t>
  </si>
  <si>
    <t>2.3.0145</t>
  </si>
  <si>
    <t>2.3.0146</t>
  </si>
  <si>
    <t>2.3.0147</t>
  </si>
  <si>
    <t>2.3.0148</t>
  </si>
  <si>
    <t>2.3.0149</t>
  </si>
  <si>
    <t>2.3.0150</t>
  </si>
  <si>
    <t>2.3.0151</t>
  </si>
  <si>
    <t>2.3.0152</t>
  </si>
  <si>
    <t>2.3.0153</t>
  </si>
  <si>
    <t>2.3.0154</t>
  </si>
  <si>
    <t>2.3.0155</t>
  </si>
  <si>
    <t>2.3.0156</t>
  </si>
  <si>
    <t>2.3.0157</t>
  </si>
  <si>
    <t>2.3.0158</t>
  </si>
  <si>
    <t>2.3.0159</t>
  </si>
  <si>
    <t>2.3.0160</t>
  </si>
  <si>
    <t>2.3.0161</t>
  </si>
  <si>
    <t>2.3.0162</t>
  </si>
  <si>
    <t>2.3.0163</t>
  </si>
  <si>
    <t>2.3.0164</t>
  </si>
  <si>
    <t>2.3.0165</t>
  </si>
  <si>
    <t>2.3.0166</t>
  </si>
  <si>
    <t>2.3.0167</t>
  </si>
  <si>
    <t>2.3.0168</t>
  </si>
  <si>
    <t>2.3.0169</t>
  </si>
  <si>
    <t>2.3.0170</t>
  </si>
  <si>
    <t>2.3.0171</t>
  </si>
  <si>
    <t>2.3.0172</t>
  </si>
  <si>
    <t>2.3.0173</t>
  </si>
  <si>
    <t>2.3.0174</t>
  </si>
  <si>
    <t>2.3.0175</t>
  </si>
  <si>
    <t>2.3.0176</t>
  </si>
  <si>
    <t>2.3.0177</t>
  </si>
  <si>
    <t>2.3.0178</t>
  </si>
  <si>
    <t>2.3.0179</t>
  </si>
  <si>
    <t>2.3.0180</t>
  </si>
  <si>
    <t>2.3.0181</t>
  </si>
  <si>
    <t>2.3.0182</t>
  </si>
  <si>
    <t>2.3.0183</t>
  </si>
  <si>
    <t>2.3.0184</t>
  </si>
  <si>
    <t>2.3.0185</t>
  </si>
  <si>
    <t>2.3.0186</t>
  </si>
  <si>
    <t>2.3.0187</t>
  </si>
  <si>
    <t>2.3.0188</t>
  </si>
  <si>
    <t>ГУ-000000000546</t>
  </si>
  <si>
    <t>ГУ-000000000920</t>
  </si>
  <si>
    <t>ГУ-000000000825</t>
  </si>
  <si>
    <t>ГУ-000000000750</t>
  </si>
  <si>
    <t>ГУ-000000000751</t>
  </si>
  <si>
    <t>ГУ-000000000963</t>
  </si>
  <si>
    <t>ГУ-000000000824</t>
  </si>
  <si>
    <t>ГУ-000000000921</t>
  </si>
  <si>
    <t>ГУ-000000000000294</t>
  </si>
  <si>
    <t>ГУ-000000000000298</t>
  </si>
  <si>
    <t>ГУ-000000000000299</t>
  </si>
  <si>
    <t>ГУ-000000000000301</t>
  </si>
  <si>
    <t>ГУ-000000000000300</t>
  </si>
  <si>
    <t>ГУ-000000000000302</t>
  </si>
  <si>
    <t>ГУ-000000000000304</t>
  </si>
  <si>
    <t>ГУ-000000000000295</t>
  </si>
  <si>
    <t>ГУ-000000000000297</t>
  </si>
  <si>
    <t>ГУ-000000000000303</t>
  </si>
  <si>
    <t>ГУ-000000000000296</t>
  </si>
</sst>
</file>

<file path=xl/styles.xml><?xml version="1.0" encoding="utf-8"?>
<styleSheet xmlns="http://schemas.openxmlformats.org/spreadsheetml/2006/main">
  <numFmts count="4">
    <numFmt numFmtId="164" formatCode="000000"/>
    <numFmt numFmtId="165" formatCode="#,##0.00;[Red]\-#,##0.00"/>
    <numFmt numFmtId="166" formatCode="0.00;[Red]\-0.00"/>
    <numFmt numFmtId="167" formatCode="#,##0.00\ _₽"/>
  </numFmts>
  <fonts count="2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vertAlign val="superscript"/>
      <sz val="9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 style="thin">
        <color rgb="FFACC8BD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ACC8BD"/>
      </right>
      <top/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0" xfId="0" applyFont="1"/>
    <xf numFmtId="0" fontId="7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justify"/>
    </xf>
    <xf numFmtId="0" fontId="3" fillId="0" borderId="0" xfId="0" applyFont="1"/>
    <xf numFmtId="0" fontId="13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4" fontId="13" fillId="2" borderId="11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16" fillId="0" borderId="11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vertical="top" wrapText="1"/>
    </xf>
    <xf numFmtId="0" fontId="17" fillId="3" borderId="11" xfId="0" applyFont="1" applyFill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11" xfId="0" applyBorder="1"/>
    <xf numFmtId="0" fontId="15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14" fontId="18" fillId="0" borderId="11" xfId="0" applyNumberFormat="1" applyFont="1" applyBorder="1" applyAlignment="1">
      <alignment vertical="top"/>
    </xf>
    <xf numFmtId="0" fontId="16" fillId="0" borderId="18" xfId="0" applyFont="1" applyBorder="1" applyAlignment="1">
      <alignment horizontal="center" vertical="top" wrapText="1"/>
    </xf>
    <xf numFmtId="0" fontId="15" fillId="3" borderId="11" xfId="0" applyFont="1" applyFill="1" applyBorder="1" applyAlignment="1">
      <alignment horizontal="center" vertical="top" wrapText="1"/>
    </xf>
    <xf numFmtId="14" fontId="15" fillId="3" borderId="11" xfId="0" applyNumberFormat="1" applyFont="1" applyFill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8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justify" vertical="top"/>
    </xf>
    <xf numFmtId="0" fontId="15" fillId="0" borderId="11" xfId="0" applyFont="1" applyFill="1" applyBorder="1" applyAlignment="1">
      <alignment vertical="top" wrapText="1"/>
    </xf>
    <xf numFmtId="49" fontId="15" fillId="0" borderId="11" xfId="0" applyNumberFormat="1" applyFont="1" applyFill="1" applyBorder="1" applyAlignment="1">
      <alignment vertical="top" wrapText="1"/>
    </xf>
    <xf numFmtId="49" fontId="15" fillId="0" borderId="11" xfId="0" applyNumberFormat="1" applyFont="1" applyFill="1" applyBorder="1" applyAlignment="1">
      <alignment vertical="top" wrapText="1" shrinkToFit="1"/>
    </xf>
    <xf numFmtId="0" fontId="17" fillId="3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top" wrapText="1"/>
    </xf>
    <xf numFmtId="14" fontId="18" fillId="0" borderId="11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6" fillId="0" borderId="11" xfId="0" applyFont="1" applyBorder="1" applyAlignment="1">
      <alignment vertical="top"/>
    </xf>
    <xf numFmtId="0" fontId="16" fillId="0" borderId="11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vertical="top"/>
    </xf>
    <xf numFmtId="0" fontId="16" fillId="0" borderId="11" xfId="0" applyFont="1" applyBorder="1" applyAlignment="1">
      <alignment vertical="top" wrapText="1"/>
    </xf>
    <xf numFmtId="0" fontId="0" fillId="0" borderId="0" xfId="0" applyAlignment="1">
      <alignment vertical="top"/>
    </xf>
    <xf numFmtId="0" fontId="20" fillId="0" borderId="11" xfId="0" applyFont="1" applyBorder="1" applyAlignment="1">
      <alignment vertical="top" wrapText="1"/>
    </xf>
    <xf numFmtId="164" fontId="18" fillId="0" borderId="11" xfId="0" applyNumberFormat="1" applyFont="1" applyBorder="1" applyAlignment="1">
      <alignment vertical="top"/>
    </xf>
    <xf numFmtId="0" fontId="17" fillId="3" borderId="11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vertical="top" wrapText="1"/>
    </xf>
    <xf numFmtId="0" fontId="16" fillId="0" borderId="18" xfId="0" applyFont="1" applyFill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6" fillId="0" borderId="0" xfId="0" applyFont="1" applyAlignment="1">
      <alignment vertical="top" wrapText="1"/>
    </xf>
    <xf numFmtId="0" fontId="20" fillId="0" borderId="11" xfId="0" applyFont="1" applyBorder="1" applyAlignment="1">
      <alignment vertical="top"/>
    </xf>
    <xf numFmtId="2" fontId="20" fillId="0" borderId="11" xfId="0" applyNumberFormat="1" applyFont="1" applyBorder="1" applyAlignment="1">
      <alignment vertical="top"/>
    </xf>
    <xf numFmtId="14" fontId="20" fillId="0" borderId="11" xfId="0" applyNumberFormat="1" applyFont="1" applyBorder="1" applyAlignment="1">
      <alignment vertical="top"/>
    </xf>
    <xf numFmtId="0" fontId="3" fillId="0" borderId="13" xfId="0" applyFont="1" applyBorder="1" applyAlignment="1">
      <alignment horizontal="center"/>
    </xf>
    <xf numFmtId="0" fontId="20" fillId="0" borderId="19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right" vertical="top"/>
    </xf>
    <xf numFmtId="0" fontId="20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 wrapText="1"/>
    </xf>
    <xf numFmtId="4" fontId="20" fillId="0" borderId="11" xfId="0" applyNumberFormat="1" applyFont="1" applyBorder="1" applyAlignment="1">
      <alignment vertical="top"/>
    </xf>
    <xf numFmtId="0" fontId="20" fillId="0" borderId="11" xfId="0" applyFont="1" applyBorder="1"/>
    <xf numFmtId="0" fontId="20" fillId="0" borderId="11" xfId="0" applyFont="1" applyBorder="1" applyAlignment="1">
      <alignment horizontal="right"/>
    </xf>
    <xf numFmtId="0" fontId="20" fillId="0" borderId="11" xfId="0" applyFont="1" applyBorder="1" applyAlignment="1">
      <alignment wrapText="1"/>
    </xf>
    <xf numFmtId="0" fontId="20" fillId="0" borderId="19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right" vertical="top" wrapText="1"/>
    </xf>
    <xf numFmtId="14" fontId="20" fillId="0" borderId="11" xfId="0" applyNumberFormat="1" applyFont="1" applyBorder="1" applyAlignment="1">
      <alignment horizontal="right" vertical="top"/>
    </xf>
    <xf numFmtId="0" fontId="20" fillId="0" borderId="11" xfId="0" applyFont="1" applyBorder="1" applyAlignment="1">
      <alignment horizontal="right" wrapText="1"/>
    </xf>
    <xf numFmtId="14" fontId="20" fillId="0" borderId="11" xfId="0" applyNumberFormat="1" applyFont="1" applyBorder="1" applyAlignment="1">
      <alignment horizontal="right" wrapText="1"/>
    </xf>
    <xf numFmtId="4" fontId="20" fillId="0" borderId="11" xfId="0" applyNumberFormat="1" applyFont="1" applyBorder="1" applyAlignment="1">
      <alignment horizontal="right" vertical="top"/>
    </xf>
    <xf numFmtId="0" fontId="20" fillId="0" borderId="27" xfId="0" applyFont="1" applyBorder="1" applyAlignment="1">
      <alignment horizontal="right" vertical="top" wrapText="1"/>
    </xf>
    <xf numFmtId="4" fontId="20" fillId="0" borderId="28" xfId="0" applyNumberFormat="1" applyFont="1" applyBorder="1" applyAlignment="1">
      <alignment horizontal="right" vertical="top"/>
    </xf>
    <xf numFmtId="0" fontId="20" fillId="0" borderId="23" xfId="0" applyFont="1" applyBorder="1" applyAlignment="1">
      <alignment horizontal="right" vertical="top" wrapText="1"/>
    </xf>
    <xf numFmtId="0" fontId="20" fillId="0" borderId="29" xfId="0" applyFont="1" applyBorder="1" applyAlignment="1">
      <alignment horizontal="left" vertical="top" wrapText="1"/>
    </xf>
    <xf numFmtId="165" fontId="20" fillId="0" borderId="30" xfId="0" applyNumberFormat="1" applyFont="1" applyBorder="1" applyAlignment="1">
      <alignment horizontal="right" vertical="center"/>
    </xf>
    <xf numFmtId="166" fontId="20" fillId="0" borderId="30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4" fillId="3" borderId="11" xfId="0" applyFont="1" applyFill="1" applyBorder="1" applyAlignment="1">
      <alignment horizontal="center" vertical="top" wrapText="1"/>
    </xf>
    <xf numFmtId="0" fontId="25" fillId="3" borderId="11" xfId="0" applyFont="1" applyFill="1" applyBorder="1" applyAlignment="1">
      <alignment horizontal="center" vertical="center" wrapText="1"/>
    </xf>
    <xf numFmtId="4" fontId="25" fillId="3" borderId="11" xfId="0" applyNumberFormat="1" applyFont="1" applyFill="1" applyBorder="1" applyAlignment="1">
      <alignment horizontal="center" vertical="top" wrapText="1"/>
    </xf>
    <xf numFmtId="14" fontId="20" fillId="0" borderId="11" xfId="0" applyNumberFormat="1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 wrapText="1"/>
    </xf>
    <xf numFmtId="4" fontId="24" fillId="0" borderId="11" xfId="0" applyNumberFormat="1" applyFont="1" applyBorder="1" applyAlignment="1">
      <alignment horizontal="center" vertical="top"/>
    </xf>
    <xf numFmtId="4" fontId="24" fillId="3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4" fontId="24" fillId="3" borderId="19" xfId="0" applyNumberFormat="1" applyFont="1" applyFill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4" fontId="20" fillId="0" borderId="21" xfId="0" applyNumberFormat="1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4" fontId="20" fillId="0" borderId="11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horizontal="center" vertical="top" wrapText="1"/>
    </xf>
    <xf numFmtId="4" fontId="20" fillId="0" borderId="22" xfId="0" applyNumberFormat="1" applyFont="1" applyBorder="1" applyAlignment="1">
      <alignment horizontal="center" vertical="top"/>
    </xf>
    <xf numFmtId="0" fontId="24" fillId="2" borderId="21" xfId="0" applyFont="1" applyFill="1" applyBorder="1" applyAlignment="1">
      <alignment horizontal="center" vertical="top" wrapText="1"/>
    </xf>
    <xf numFmtId="0" fontId="25" fillId="3" borderId="11" xfId="0" applyFont="1" applyFill="1" applyBorder="1" applyAlignment="1">
      <alignment horizontal="center" vertical="top" wrapText="1"/>
    </xf>
    <xf numFmtId="14" fontId="25" fillId="3" borderId="11" xfId="0" applyNumberFormat="1" applyFont="1" applyFill="1" applyBorder="1" applyAlignment="1">
      <alignment horizontal="right" vertical="top" wrapText="1"/>
    </xf>
    <xf numFmtId="4" fontId="20" fillId="0" borderId="18" xfId="0" applyNumberFormat="1" applyFont="1" applyBorder="1" applyAlignment="1">
      <alignment horizontal="right" vertical="top" wrapText="1"/>
    </xf>
    <xf numFmtId="14" fontId="20" fillId="0" borderId="11" xfId="0" applyNumberFormat="1" applyFont="1" applyBorder="1" applyAlignment="1">
      <alignment horizontal="righ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4" fontId="20" fillId="0" borderId="11" xfId="0" applyNumberFormat="1" applyFont="1" applyBorder="1" applyAlignment="1">
      <alignment horizontal="right" vertical="top" wrapText="1"/>
    </xf>
    <xf numFmtId="0" fontId="20" fillId="0" borderId="26" xfId="0" applyFont="1" applyBorder="1" applyAlignment="1">
      <alignment horizontal="left" vertical="top" wrapText="1"/>
    </xf>
    <xf numFmtId="2" fontId="25" fillId="3" borderId="11" xfId="0" applyNumberFormat="1" applyFont="1" applyFill="1" applyBorder="1" applyAlignment="1">
      <alignment horizontal="right" vertical="top" wrapText="1"/>
    </xf>
    <xf numFmtId="0" fontId="25" fillId="3" borderId="11" xfId="0" applyNumberFormat="1" applyFont="1" applyFill="1" applyBorder="1" applyAlignment="1">
      <alignment horizontal="right" vertical="top" wrapText="1"/>
    </xf>
    <xf numFmtId="0" fontId="20" fillId="0" borderId="21" xfId="0" applyNumberFormat="1" applyFont="1" applyBorder="1" applyAlignment="1">
      <alignment horizontal="right" vertical="top"/>
    </xf>
    <xf numFmtId="49" fontId="20" fillId="0" borderId="11" xfId="0" applyNumberFormat="1" applyFont="1" applyBorder="1" applyAlignment="1">
      <alignment horizontal="right" vertical="top"/>
    </xf>
    <xf numFmtId="49" fontId="20" fillId="0" borderId="11" xfId="0" applyNumberFormat="1" applyFont="1" applyBorder="1" applyAlignment="1">
      <alignment horizontal="right" vertical="top" wrapText="1"/>
    </xf>
    <xf numFmtId="0" fontId="20" fillId="0" borderId="24" xfId="0" applyFont="1" applyBorder="1" applyAlignment="1">
      <alignment horizontal="right" vertical="top" wrapText="1"/>
    </xf>
    <xf numFmtId="0" fontId="16" fillId="0" borderId="11" xfId="0" applyFont="1" applyBorder="1" applyAlignment="1">
      <alignment horizontal="right"/>
    </xf>
    <xf numFmtId="4" fontId="3" fillId="0" borderId="11" xfId="0" applyNumberFormat="1" applyFont="1" applyBorder="1" applyAlignment="1">
      <alignment vertical="top"/>
    </xf>
    <xf numFmtId="4" fontId="15" fillId="2" borderId="11" xfId="0" applyNumberFormat="1" applyFont="1" applyFill="1" applyBorder="1" applyAlignment="1">
      <alignment horizontal="center" vertical="top"/>
    </xf>
    <xf numFmtId="4" fontId="17" fillId="2" borderId="11" xfId="0" applyNumberFormat="1" applyFont="1" applyFill="1" applyBorder="1" applyAlignment="1">
      <alignment horizontal="center" vertical="top"/>
    </xf>
    <xf numFmtId="4" fontId="15" fillId="3" borderId="11" xfId="0" applyNumberFormat="1" applyFont="1" applyFill="1" applyBorder="1" applyAlignment="1">
      <alignment horizontal="center" vertical="top"/>
    </xf>
    <xf numFmtId="0" fontId="16" fillId="0" borderId="11" xfId="0" applyFont="1" applyBorder="1" applyAlignment="1"/>
    <xf numFmtId="167" fontId="17" fillId="0" borderId="11" xfId="0" applyNumberFormat="1" applyFont="1" applyFill="1" applyBorder="1" applyAlignment="1">
      <alignment horizontal="center" vertical="top"/>
    </xf>
    <xf numFmtId="167" fontId="15" fillId="0" borderId="11" xfId="0" applyNumberFormat="1" applyFont="1" applyFill="1" applyBorder="1" applyAlignment="1">
      <alignment horizontal="center" vertical="top"/>
    </xf>
    <xf numFmtId="167" fontId="16" fillId="0" borderId="11" xfId="0" applyNumberFormat="1" applyFont="1" applyBorder="1" applyAlignment="1">
      <alignment vertical="top"/>
    </xf>
    <xf numFmtId="167" fontId="20" fillId="0" borderId="11" xfId="0" applyNumberFormat="1" applyFont="1" applyBorder="1" applyAlignment="1">
      <alignment vertical="top"/>
    </xf>
    <xf numFmtId="167" fontId="20" fillId="0" borderId="11" xfId="0" applyNumberFormat="1" applyFont="1" applyBorder="1"/>
    <xf numFmtId="167" fontId="16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20" fillId="0" borderId="11" xfId="0" applyNumberFormat="1" applyFont="1" applyBorder="1" applyAlignment="1">
      <alignment vertical="top"/>
    </xf>
    <xf numFmtId="0" fontId="20" fillId="0" borderId="13" xfId="0" applyFont="1" applyBorder="1" applyAlignment="1">
      <alignment horizontal="center"/>
    </xf>
    <xf numFmtId="4" fontId="0" fillId="0" borderId="11" xfId="0" applyNumberFormat="1" applyBorder="1"/>
    <xf numFmtId="0" fontId="24" fillId="0" borderId="11" xfId="0" applyFont="1" applyBorder="1" applyAlignment="1">
      <alignment horizontal="center" vertical="top"/>
    </xf>
    <xf numFmtId="0" fontId="24" fillId="0" borderId="11" xfId="0" applyFont="1" applyFill="1" applyBorder="1" applyAlignment="1">
      <alignment horizontal="center" vertical="top"/>
    </xf>
    <xf numFmtId="4" fontId="16" fillId="0" borderId="11" xfId="0" applyNumberFormat="1" applyFont="1" applyBorder="1"/>
    <xf numFmtId="0" fontId="26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20" fillId="0" borderId="11" xfId="0" applyNumberFormat="1" applyFont="1" applyBorder="1"/>
    <xf numFmtId="0" fontId="20" fillId="0" borderId="29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/>
    </xf>
    <xf numFmtId="0" fontId="16" fillId="0" borderId="29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topLeftCell="A13" zoomScale="77" zoomScaleNormal="77" workbookViewId="0">
      <selection activeCell="P8" sqref="P8"/>
    </sheetView>
  </sheetViews>
  <sheetFormatPr defaultRowHeight="15"/>
  <cols>
    <col min="1" max="1" width="6" customWidth="1"/>
    <col min="2" max="2" width="8.7109375" customWidth="1"/>
    <col min="4" max="4" width="16.42578125" customWidth="1"/>
    <col min="5" max="5" width="16" customWidth="1"/>
    <col min="6" max="6" width="14.140625" customWidth="1"/>
    <col min="7" max="7" width="13.28515625" customWidth="1"/>
    <col min="8" max="8" width="12.28515625" customWidth="1"/>
    <col min="9" max="9" width="11" customWidth="1"/>
    <col min="13" max="13" width="9.42578125" customWidth="1"/>
  </cols>
  <sheetData>
    <row r="1" spans="1:13" ht="14.45" customHeight="1">
      <c r="B1" s="164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15.75">
      <c r="B2" s="164" t="s">
        <v>62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15.75">
      <c r="B3" s="166" t="s">
        <v>505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6.5" thickBot="1">
      <c r="B4" s="167" t="s">
        <v>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s="24" customFormat="1" ht="134.25" thickBot="1">
      <c r="A5" s="169" t="s">
        <v>56</v>
      </c>
      <c r="B5" s="20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2" t="s">
        <v>14</v>
      </c>
    </row>
    <row r="6" spans="1:13" s="24" customFormat="1" ht="12">
      <c r="A6" s="170"/>
      <c r="B6" s="30">
        <v>1</v>
      </c>
      <c r="C6" s="31">
        <v>2</v>
      </c>
      <c r="D6" s="31">
        <v>3</v>
      </c>
      <c r="E6" s="31">
        <v>4</v>
      </c>
      <c r="F6" s="31">
        <v>5</v>
      </c>
      <c r="G6" s="31">
        <v>6</v>
      </c>
      <c r="H6" s="31">
        <v>7</v>
      </c>
      <c r="I6" s="31">
        <v>8</v>
      </c>
      <c r="J6" s="31">
        <v>9</v>
      </c>
      <c r="K6" s="31">
        <v>10</v>
      </c>
      <c r="L6" s="32">
        <v>11</v>
      </c>
      <c r="M6" s="33">
        <v>12</v>
      </c>
    </row>
    <row r="7" spans="1:13" s="28" customFormat="1" ht="257.25" customHeight="1">
      <c r="A7" s="34">
        <v>1</v>
      </c>
      <c r="B7" s="34" t="s">
        <v>63</v>
      </c>
      <c r="C7" s="36" t="s">
        <v>89</v>
      </c>
      <c r="D7" s="35" t="s">
        <v>76</v>
      </c>
      <c r="E7" s="36" t="s">
        <v>95</v>
      </c>
      <c r="F7" s="37" t="s">
        <v>81</v>
      </c>
      <c r="G7" s="40" t="s">
        <v>83</v>
      </c>
      <c r="H7" s="45" t="s">
        <v>99</v>
      </c>
      <c r="I7" s="145">
        <v>577036.46</v>
      </c>
      <c r="J7" s="34"/>
      <c r="K7" s="26"/>
      <c r="L7" s="34"/>
      <c r="M7" s="43"/>
    </row>
    <row r="8" spans="1:13" s="28" customFormat="1" ht="216.75">
      <c r="A8" s="34">
        <v>2</v>
      </c>
      <c r="B8" s="34" t="s">
        <v>64</v>
      </c>
      <c r="C8" s="36" t="s">
        <v>69</v>
      </c>
      <c r="D8" s="35" t="s">
        <v>76</v>
      </c>
      <c r="E8" s="36" t="s">
        <v>96</v>
      </c>
      <c r="F8" s="37" t="s">
        <v>81</v>
      </c>
      <c r="G8" s="40" t="s">
        <v>84</v>
      </c>
      <c r="H8" s="45" t="s">
        <v>88</v>
      </c>
      <c r="I8" s="145">
        <v>506859.68</v>
      </c>
      <c r="J8" s="34"/>
      <c r="K8" s="26"/>
      <c r="L8" s="34"/>
      <c r="M8" s="43"/>
    </row>
    <row r="9" spans="1:13" s="28" customFormat="1" ht="216.75">
      <c r="A9" s="34">
        <v>3</v>
      </c>
      <c r="B9" s="34" t="s">
        <v>65</v>
      </c>
      <c r="C9" s="36" t="s">
        <v>70</v>
      </c>
      <c r="D9" s="35" t="s">
        <v>77</v>
      </c>
      <c r="E9" s="44" t="s">
        <v>93</v>
      </c>
      <c r="F9" s="37" t="s">
        <v>81</v>
      </c>
      <c r="G9" s="41" t="s">
        <v>82</v>
      </c>
      <c r="H9" s="47" t="s">
        <v>103</v>
      </c>
      <c r="I9" s="146">
        <v>110456.64</v>
      </c>
      <c r="J9" s="34"/>
      <c r="K9" s="26"/>
      <c r="L9" s="34"/>
      <c r="M9" s="46"/>
    </row>
    <row r="10" spans="1:13" s="28" customFormat="1" ht="216.75">
      <c r="A10" s="34">
        <v>4</v>
      </c>
      <c r="B10" s="34" t="s">
        <v>66</v>
      </c>
      <c r="C10" s="36" t="s">
        <v>71</v>
      </c>
      <c r="D10" s="35" t="s">
        <v>78</v>
      </c>
      <c r="E10" s="44" t="s">
        <v>94</v>
      </c>
      <c r="F10" s="37" t="s">
        <v>81</v>
      </c>
      <c r="G10" s="42" t="s">
        <v>85</v>
      </c>
      <c r="H10" s="41" t="s">
        <v>90</v>
      </c>
      <c r="I10" s="146">
        <v>238659.03</v>
      </c>
      <c r="J10" s="34"/>
      <c r="K10" s="26"/>
      <c r="L10" s="34"/>
      <c r="M10" s="46"/>
    </row>
    <row r="11" spans="1:13" s="28" customFormat="1" ht="216.75">
      <c r="A11" s="34">
        <v>5</v>
      </c>
      <c r="B11" s="34" t="s">
        <v>67</v>
      </c>
      <c r="C11" s="36" t="s">
        <v>72</v>
      </c>
      <c r="D11" s="35" t="s">
        <v>76</v>
      </c>
      <c r="E11" s="44" t="s">
        <v>97</v>
      </c>
      <c r="F11" s="37" t="s">
        <v>81</v>
      </c>
      <c r="G11" s="41" t="s">
        <v>86</v>
      </c>
      <c r="H11" s="41" t="s">
        <v>100</v>
      </c>
      <c r="I11" s="146">
        <v>134447.04000000001</v>
      </c>
      <c r="J11" s="34"/>
      <c r="K11" s="26"/>
      <c r="L11" s="34"/>
      <c r="M11" s="43"/>
    </row>
    <row r="12" spans="1:13" s="28" customFormat="1" ht="216.75">
      <c r="A12" s="34">
        <v>6</v>
      </c>
      <c r="B12" s="34" t="s">
        <v>68</v>
      </c>
      <c r="C12" s="36" t="s">
        <v>73</v>
      </c>
      <c r="D12" s="35" t="s">
        <v>79</v>
      </c>
      <c r="E12" s="44" t="s">
        <v>98</v>
      </c>
      <c r="F12" s="37" t="s">
        <v>81</v>
      </c>
      <c r="G12" s="40" t="s">
        <v>102</v>
      </c>
      <c r="H12" s="41" t="s">
        <v>101</v>
      </c>
      <c r="I12" s="146">
        <v>438.3</v>
      </c>
      <c r="J12" s="34"/>
      <c r="K12" s="26"/>
      <c r="L12" s="34"/>
      <c r="M12" s="43"/>
    </row>
    <row r="13" spans="1:13" s="28" customFormat="1" ht="216.75">
      <c r="A13" s="34">
        <v>7</v>
      </c>
      <c r="B13" s="34" t="s">
        <v>75</v>
      </c>
      <c r="C13" s="36" t="s">
        <v>74</v>
      </c>
      <c r="D13" s="35" t="s">
        <v>80</v>
      </c>
      <c r="E13" s="44" t="s">
        <v>91</v>
      </c>
      <c r="F13" s="37" t="s">
        <v>81</v>
      </c>
      <c r="G13" s="41" t="s">
        <v>87</v>
      </c>
      <c r="H13" s="41" t="s">
        <v>92</v>
      </c>
      <c r="I13" s="147">
        <v>336771.2</v>
      </c>
      <c r="J13" s="34"/>
      <c r="K13" s="26"/>
      <c r="L13" s="34"/>
      <c r="M13" s="43"/>
    </row>
    <row r="14" spans="1:13" s="28" customFormat="1" ht="216.75">
      <c r="A14" s="34">
        <v>8</v>
      </c>
      <c r="B14" s="34" t="s">
        <v>164</v>
      </c>
      <c r="C14" s="36" t="s">
        <v>165</v>
      </c>
      <c r="D14" s="35" t="s">
        <v>163</v>
      </c>
      <c r="E14" s="44" t="s">
        <v>161</v>
      </c>
      <c r="F14" s="37" t="s">
        <v>81</v>
      </c>
      <c r="G14" s="25" t="s">
        <v>162</v>
      </c>
      <c r="H14" s="27" t="s">
        <v>506</v>
      </c>
      <c r="I14" s="29">
        <v>78399.09</v>
      </c>
      <c r="J14" s="34"/>
      <c r="K14" s="26"/>
      <c r="L14" s="34"/>
      <c r="M14" s="34"/>
    </row>
    <row r="15" spans="1:13" s="28" customFormat="1" ht="12">
      <c r="A15" s="34"/>
      <c r="B15" s="34"/>
      <c r="C15" s="34"/>
      <c r="D15" s="34"/>
      <c r="E15" s="34"/>
      <c r="F15" s="34"/>
      <c r="G15" s="34"/>
      <c r="H15" s="34"/>
      <c r="I15" s="144">
        <f>SUM(I7:I14)</f>
        <v>1983067.44</v>
      </c>
      <c r="J15" s="34"/>
      <c r="K15" s="34"/>
      <c r="L15" s="34"/>
      <c r="M15" s="34"/>
    </row>
    <row r="16" spans="1:13" s="28" customFormat="1" ht="1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s="28" customFormat="1" ht="1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s="28" customFormat="1" ht="1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s="28" customFormat="1" ht="1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s="28" customFormat="1" ht="1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s="28" customFormat="1" ht="12"/>
    <row r="22" spans="1:13" s="28" customFormat="1" ht="12"/>
    <row r="23" spans="1:13" s="28" customFormat="1" ht="12"/>
    <row r="24" spans="1:13" s="28" customFormat="1" ht="12"/>
    <row r="25" spans="1:13" s="28" customFormat="1" ht="12"/>
    <row r="26" spans="1:13" s="28" customFormat="1" ht="12"/>
    <row r="27" spans="1:13" s="28" customFormat="1" ht="12"/>
    <row r="28" spans="1:13" s="28" customFormat="1" ht="12"/>
    <row r="29" spans="1:13" s="28" customFormat="1" ht="12"/>
    <row r="30" spans="1:13" s="28" customFormat="1" ht="12"/>
    <row r="31" spans="1:13" s="28" customFormat="1" ht="12"/>
    <row r="32" spans="1:13" s="28" customFormat="1" ht="12"/>
    <row r="33" s="28" customFormat="1" ht="12"/>
    <row r="34" s="28" customFormat="1" ht="12"/>
    <row r="35" s="28" customFormat="1" ht="12"/>
    <row r="36" s="28" customFormat="1" ht="12"/>
    <row r="37" s="28" customFormat="1" ht="12"/>
    <row r="38" s="28" customFormat="1" ht="12"/>
    <row r="39" s="28" customFormat="1" ht="12"/>
    <row r="40" s="28" customFormat="1" ht="12"/>
    <row r="41" s="28" customFormat="1" ht="12"/>
    <row r="42" s="28" customFormat="1" ht="12"/>
    <row r="43" s="28" customFormat="1" ht="12"/>
    <row r="44" s="28" customFormat="1" ht="12"/>
    <row r="45" s="28" customFormat="1" ht="12"/>
    <row r="46" s="28" customFormat="1" ht="12"/>
    <row r="47" s="28" customFormat="1" ht="12"/>
    <row r="48" s="28" customFormat="1" ht="12"/>
    <row r="49" s="28" customFormat="1" ht="12"/>
    <row r="50" s="28" customFormat="1" ht="12"/>
    <row r="51" s="28" customFormat="1" ht="12"/>
    <row r="52" s="28" customFormat="1" ht="12"/>
    <row r="53" s="28" customFormat="1" ht="12"/>
    <row r="54" s="28" customFormat="1" ht="12"/>
    <row r="55" s="28" customFormat="1" ht="12"/>
    <row r="56" s="28" customFormat="1" ht="12"/>
    <row r="57" s="28" customFormat="1" ht="12"/>
    <row r="58" s="28" customFormat="1" ht="12"/>
    <row r="59" s="28" customFormat="1" ht="12"/>
    <row r="60" s="28" customFormat="1" ht="12"/>
    <row r="61" s="28" customFormat="1" ht="12"/>
    <row r="62" s="28" customFormat="1" ht="12"/>
    <row r="63" s="28" customFormat="1" ht="12"/>
    <row r="64" s="28" customFormat="1" ht="12"/>
    <row r="65" s="28" customFormat="1" ht="12"/>
    <row r="66" s="28" customFormat="1" ht="12"/>
    <row r="67" s="28" customFormat="1" ht="12"/>
    <row r="68" s="28" customFormat="1" ht="12"/>
    <row r="69" s="28" customFormat="1" ht="12"/>
    <row r="70" s="28" customFormat="1" ht="12"/>
    <row r="71" s="28" customFormat="1" ht="12"/>
    <row r="72" s="28" customFormat="1" ht="12"/>
    <row r="73" s="28" customFormat="1" ht="12"/>
    <row r="74" s="28" customFormat="1" ht="12"/>
    <row r="75" s="28" customFormat="1" ht="12"/>
    <row r="76" s="28" customFormat="1" ht="12"/>
    <row r="77" s="28" customFormat="1" ht="12"/>
    <row r="78" s="28" customFormat="1" ht="12"/>
    <row r="79" s="28" customFormat="1" ht="12"/>
    <row r="80" s="28" customFormat="1" ht="12"/>
    <row r="81" s="28" customFormat="1" ht="12"/>
    <row r="82" s="28" customFormat="1" ht="12"/>
    <row r="83" s="24" customFormat="1" ht="12"/>
    <row r="84" s="24" customFormat="1" ht="12"/>
  </sheetData>
  <mergeCells count="5">
    <mergeCell ref="B1:M1"/>
    <mergeCell ref="B2:M2"/>
    <mergeCell ref="B3:M3"/>
    <mergeCell ref="B4:M4"/>
    <mergeCell ref="A5:A6"/>
  </mergeCells>
  <pageMargins left="0.31496062992125984" right="0.31496062992125984" top="0.74803149606299213" bottom="0.35433070866141736" header="0.31496062992125984" footer="0.31496062992125984"/>
  <pageSetup paperSize="9" scale="9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2"/>
  <sheetViews>
    <sheetView zoomScale="71" zoomScaleNormal="71" workbookViewId="0">
      <selection activeCell="H28" sqref="H28"/>
    </sheetView>
  </sheetViews>
  <sheetFormatPr defaultRowHeight="15"/>
  <cols>
    <col min="1" max="1" width="7.28515625" customWidth="1"/>
    <col min="2" max="2" width="10.5703125" bestFit="1" customWidth="1"/>
    <col min="3" max="3" width="12.140625" customWidth="1"/>
    <col min="4" max="4" width="18.7109375" customWidth="1"/>
    <col min="6" max="6" width="11" customWidth="1"/>
    <col min="7" max="7" width="17" customWidth="1"/>
    <col min="8" max="8" width="17.85546875" customWidth="1"/>
    <col min="9" max="9" width="12.7109375" customWidth="1"/>
    <col min="10" max="10" width="11.28515625" customWidth="1"/>
    <col min="11" max="11" width="13.140625" customWidth="1"/>
    <col min="12" max="12" width="13.28515625" bestFit="1" customWidth="1"/>
    <col min="13" max="13" width="14.42578125" customWidth="1"/>
    <col min="18" max="18" width="11.28515625" customWidth="1"/>
  </cols>
  <sheetData>
    <row r="1" spans="1:18" ht="15.75">
      <c r="B1" s="166" t="s">
        <v>1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8" ht="29.45" customHeight="1">
      <c r="B2" s="171" t="s">
        <v>15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8" ht="16.5" thickBot="1">
      <c r="B3" s="7"/>
    </row>
    <row r="4" spans="1:18" ht="348.75" thickBot="1">
      <c r="A4" s="169" t="s">
        <v>56</v>
      </c>
      <c r="B4" s="20" t="s">
        <v>3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1" t="s">
        <v>21</v>
      </c>
      <c r="I4" s="1" t="s">
        <v>22</v>
      </c>
      <c r="J4" s="1" t="s">
        <v>23</v>
      </c>
      <c r="K4" s="1" t="s">
        <v>24</v>
      </c>
      <c r="L4" s="2" t="s">
        <v>25</v>
      </c>
      <c r="M4" s="9" t="s">
        <v>26</v>
      </c>
      <c r="N4" s="10" t="s">
        <v>27</v>
      </c>
      <c r="O4" s="10" t="s">
        <v>28</v>
      </c>
      <c r="P4" s="10" t="s">
        <v>29</v>
      </c>
      <c r="Q4" s="10" t="s">
        <v>30</v>
      </c>
      <c r="R4" s="10" t="s">
        <v>14</v>
      </c>
    </row>
    <row r="5" spans="1:18">
      <c r="A5" s="170"/>
      <c r="B5" s="30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  <c r="L5" s="32">
        <v>11</v>
      </c>
      <c r="M5" s="32">
        <v>12</v>
      </c>
      <c r="N5" s="38">
        <v>13</v>
      </c>
      <c r="O5" s="38">
        <v>14</v>
      </c>
      <c r="P5" s="38">
        <v>15</v>
      </c>
      <c r="Q5" s="38">
        <v>16</v>
      </c>
      <c r="R5" s="38">
        <v>17</v>
      </c>
    </row>
    <row r="6" spans="1:18" ht="127.5">
      <c r="A6" s="57">
        <v>1</v>
      </c>
      <c r="B6" s="49" t="s">
        <v>263</v>
      </c>
      <c r="C6" s="57" t="s">
        <v>110</v>
      </c>
      <c r="D6" s="48" t="s">
        <v>104</v>
      </c>
      <c r="E6" s="48" t="s">
        <v>114</v>
      </c>
      <c r="F6" s="35" t="s">
        <v>113</v>
      </c>
      <c r="G6" s="59" t="s">
        <v>172</v>
      </c>
      <c r="H6" s="44" t="s">
        <v>117</v>
      </c>
      <c r="I6" s="53" t="s">
        <v>118</v>
      </c>
      <c r="J6" s="54" t="s">
        <v>120</v>
      </c>
      <c r="K6" s="48" t="s">
        <v>167</v>
      </c>
      <c r="L6" s="57">
        <v>70310000001</v>
      </c>
      <c r="M6" s="149">
        <v>390637</v>
      </c>
      <c r="N6" s="57"/>
      <c r="O6" s="57"/>
      <c r="P6" s="58"/>
      <c r="Q6" s="57"/>
      <c r="R6" s="57"/>
    </row>
    <row r="7" spans="1:18" ht="127.5">
      <c r="A7" s="57">
        <v>2</v>
      </c>
      <c r="B7" s="49" t="s">
        <v>174</v>
      </c>
      <c r="C7" s="57" t="s">
        <v>110</v>
      </c>
      <c r="D7" s="35" t="s">
        <v>105</v>
      </c>
      <c r="E7" s="35" t="s">
        <v>114</v>
      </c>
      <c r="F7" s="35" t="s">
        <v>112</v>
      </c>
      <c r="G7" s="60" t="s">
        <v>173</v>
      </c>
      <c r="H7" s="42" t="s">
        <v>142</v>
      </c>
      <c r="I7" s="37" t="s">
        <v>118</v>
      </c>
      <c r="J7" s="54" t="s">
        <v>121</v>
      </c>
      <c r="K7" s="48" t="s">
        <v>168</v>
      </c>
      <c r="L7" s="57">
        <v>70310000033</v>
      </c>
      <c r="M7" s="150">
        <v>928041</v>
      </c>
      <c r="N7" s="57"/>
      <c r="O7" s="57"/>
      <c r="P7" s="57"/>
      <c r="Q7" s="57"/>
      <c r="R7" s="57"/>
    </row>
    <row r="8" spans="1:18" ht="114.75">
      <c r="A8" s="57">
        <v>3</v>
      </c>
      <c r="B8" s="49" t="s">
        <v>125</v>
      </c>
      <c r="C8" s="57" t="s">
        <v>116</v>
      </c>
      <c r="D8" s="50" t="s">
        <v>106</v>
      </c>
      <c r="E8" s="50" t="s">
        <v>115</v>
      </c>
      <c r="F8" s="52" t="s">
        <v>144</v>
      </c>
      <c r="G8" s="148"/>
      <c r="H8" s="57"/>
      <c r="I8" s="37" t="s">
        <v>119</v>
      </c>
      <c r="J8" s="37" t="s">
        <v>122</v>
      </c>
      <c r="K8" s="46"/>
      <c r="L8" s="57">
        <v>70310000002</v>
      </c>
      <c r="M8" s="150">
        <v>26710</v>
      </c>
      <c r="N8" s="57"/>
      <c r="O8" s="57"/>
      <c r="P8" s="57"/>
      <c r="Q8" s="57"/>
      <c r="R8" s="57"/>
    </row>
    <row r="9" spans="1:18" ht="140.25">
      <c r="A9" s="57">
        <v>4</v>
      </c>
      <c r="B9" s="49" t="s">
        <v>126</v>
      </c>
      <c r="C9" s="57" t="s">
        <v>116</v>
      </c>
      <c r="D9" s="50" t="s">
        <v>107</v>
      </c>
      <c r="E9" s="50" t="s">
        <v>115</v>
      </c>
      <c r="F9" s="51" t="s">
        <v>145</v>
      </c>
      <c r="G9" s="148"/>
      <c r="H9" s="57"/>
      <c r="I9" s="37" t="s">
        <v>119</v>
      </c>
      <c r="J9" s="37" t="s">
        <v>123</v>
      </c>
      <c r="K9" s="61">
        <v>0.2</v>
      </c>
      <c r="L9" s="57">
        <v>70310000020</v>
      </c>
      <c r="M9" s="150">
        <v>33286</v>
      </c>
      <c r="N9" s="57"/>
      <c r="O9" s="57"/>
      <c r="P9" s="57"/>
      <c r="Q9" s="57"/>
      <c r="R9" s="57"/>
    </row>
    <row r="10" spans="1:18" ht="140.25">
      <c r="A10" s="57">
        <v>5</v>
      </c>
      <c r="B10" s="49" t="s">
        <v>127</v>
      </c>
      <c r="C10" s="57" t="s">
        <v>116</v>
      </c>
      <c r="D10" s="50" t="s">
        <v>107</v>
      </c>
      <c r="E10" s="50" t="s">
        <v>115</v>
      </c>
      <c r="F10" s="51" t="s">
        <v>146</v>
      </c>
      <c r="G10" s="148"/>
      <c r="H10" s="57"/>
      <c r="I10" s="37" t="s">
        <v>119</v>
      </c>
      <c r="J10" s="37" t="s">
        <v>123</v>
      </c>
      <c r="K10" s="61">
        <v>0.75</v>
      </c>
      <c r="L10" s="57">
        <v>70330000186</v>
      </c>
      <c r="M10" s="150">
        <v>128213</v>
      </c>
      <c r="N10" s="57"/>
      <c r="O10" s="57"/>
      <c r="P10" s="57"/>
      <c r="Q10" s="57"/>
      <c r="R10" s="57"/>
    </row>
    <row r="11" spans="1:18" ht="127.5">
      <c r="A11" s="57">
        <v>6</v>
      </c>
      <c r="B11" s="49" t="s">
        <v>128</v>
      </c>
      <c r="C11" s="57" t="s">
        <v>116</v>
      </c>
      <c r="D11" s="50" t="s">
        <v>107</v>
      </c>
      <c r="E11" s="50" t="s">
        <v>115</v>
      </c>
      <c r="F11" s="51" t="s">
        <v>147</v>
      </c>
      <c r="G11" s="148"/>
      <c r="H11" s="57"/>
      <c r="I11" s="37" t="s">
        <v>119</v>
      </c>
      <c r="J11" s="37" t="s">
        <v>123</v>
      </c>
      <c r="K11" s="61">
        <v>0.6</v>
      </c>
      <c r="L11" s="57">
        <v>70330000187</v>
      </c>
      <c r="M11" s="150">
        <v>106648</v>
      </c>
      <c r="N11" s="57"/>
      <c r="O11" s="57"/>
      <c r="P11" s="57"/>
      <c r="Q11" s="57"/>
      <c r="R11" s="57"/>
    </row>
    <row r="12" spans="1:18" ht="127.5">
      <c r="A12" s="57">
        <v>7</v>
      </c>
      <c r="B12" s="49" t="s">
        <v>129</v>
      </c>
      <c r="C12" s="57" t="s">
        <v>116</v>
      </c>
      <c r="D12" s="50" t="s">
        <v>107</v>
      </c>
      <c r="E12" s="50" t="s">
        <v>115</v>
      </c>
      <c r="F12" s="51" t="s">
        <v>148</v>
      </c>
      <c r="G12" s="148"/>
      <c r="H12" s="57"/>
      <c r="I12" s="37" t="s">
        <v>119</v>
      </c>
      <c r="J12" s="37" t="s">
        <v>123</v>
      </c>
      <c r="K12" s="61">
        <v>0.35</v>
      </c>
      <c r="L12" s="57">
        <v>70330000188</v>
      </c>
      <c r="M12" s="150">
        <v>58250</v>
      </c>
      <c r="N12" s="57"/>
      <c r="O12" s="57"/>
      <c r="P12" s="57"/>
      <c r="Q12" s="57"/>
      <c r="R12" s="57"/>
    </row>
    <row r="13" spans="1:18" ht="140.25">
      <c r="A13" s="57">
        <v>8</v>
      </c>
      <c r="B13" s="49" t="s">
        <v>130</v>
      </c>
      <c r="C13" s="57" t="s">
        <v>116</v>
      </c>
      <c r="D13" s="50" t="s">
        <v>107</v>
      </c>
      <c r="E13" s="50" t="s">
        <v>115</v>
      </c>
      <c r="F13" s="51" t="s">
        <v>149</v>
      </c>
      <c r="G13" s="148"/>
      <c r="H13" s="57"/>
      <c r="I13" s="37" t="s">
        <v>119</v>
      </c>
      <c r="J13" s="37" t="s">
        <v>123</v>
      </c>
      <c r="K13" s="61">
        <v>0.6</v>
      </c>
      <c r="L13" s="57">
        <v>70330000189</v>
      </c>
      <c r="M13" s="150">
        <v>99858</v>
      </c>
      <c r="N13" s="57"/>
      <c r="O13" s="57"/>
      <c r="P13" s="57"/>
      <c r="Q13" s="57"/>
      <c r="R13" s="57"/>
    </row>
    <row r="14" spans="1:18" ht="127.5">
      <c r="A14" s="57">
        <v>9</v>
      </c>
      <c r="B14" s="49" t="s">
        <v>131</v>
      </c>
      <c r="C14" s="57" t="s">
        <v>116</v>
      </c>
      <c r="D14" s="50" t="s">
        <v>107</v>
      </c>
      <c r="E14" s="50" t="s">
        <v>115</v>
      </c>
      <c r="F14" s="51" t="s">
        <v>150</v>
      </c>
      <c r="G14" s="148"/>
      <c r="H14" s="57"/>
      <c r="I14" s="37" t="s">
        <v>119</v>
      </c>
      <c r="J14" s="37" t="s">
        <v>123</v>
      </c>
      <c r="K14" s="61">
        <v>0.3</v>
      </c>
      <c r="L14" s="57">
        <v>70330000190</v>
      </c>
      <c r="M14" s="150">
        <v>49929</v>
      </c>
      <c r="N14" s="57"/>
      <c r="O14" s="57"/>
      <c r="P14" s="57"/>
      <c r="Q14" s="57"/>
      <c r="R14" s="57"/>
    </row>
    <row r="15" spans="1:18" ht="127.5" hidden="1">
      <c r="A15" s="57">
        <v>10</v>
      </c>
      <c r="B15" s="49" t="s">
        <v>132</v>
      </c>
      <c r="C15" s="57" t="s">
        <v>116</v>
      </c>
      <c r="D15" s="50" t="s">
        <v>107</v>
      </c>
      <c r="E15" s="50" t="s">
        <v>115</v>
      </c>
      <c r="F15" s="52" t="s">
        <v>151</v>
      </c>
      <c r="G15" s="148"/>
      <c r="H15" s="57"/>
      <c r="I15" s="37" t="s">
        <v>119</v>
      </c>
      <c r="J15" s="37" t="s">
        <v>123</v>
      </c>
      <c r="K15" s="61">
        <v>3.4</v>
      </c>
      <c r="L15" s="57">
        <v>70330000191</v>
      </c>
      <c r="M15" s="150">
        <v>565877</v>
      </c>
      <c r="N15" s="57"/>
      <c r="O15" s="57"/>
      <c r="P15" s="57"/>
      <c r="Q15" s="57"/>
      <c r="R15" s="63" t="s">
        <v>507</v>
      </c>
    </row>
    <row r="16" spans="1:18" ht="127.5">
      <c r="A16" s="57">
        <v>11</v>
      </c>
      <c r="B16" s="49" t="s">
        <v>133</v>
      </c>
      <c r="C16" s="57" t="s">
        <v>116</v>
      </c>
      <c r="D16" s="50" t="s">
        <v>108</v>
      </c>
      <c r="E16" s="50" t="s">
        <v>115</v>
      </c>
      <c r="F16" s="51" t="s">
        <v>152</v>
      </c>
      <c r="G16" s="148"/>
      <c r="H16" s="57"/>
      <c r="I16" s="37" t="s">
        <v>119</v>
      </c>
      <c r="J16" s="37" t="s">
        <v>123</v>
      </c>
      <c r="K16" s="61">
        <v>0.71</v>
      </c>
      <c r="L16" s="57">
        <v>70310000019</v>
      </c>
      <c r="M16" s="150">
        <v>189926.49</v>
      </c>
      <c r="N16" s="57"/>
      <c r="O16" s="57"/>
      <c r="P16" s="57"/>
      <c r="Q16" s="57"/>
      <c r="R16" s="57"/>
    </row>
    <row r="17" spans="1:19" ht="140.25">
      <c r="A17" s="57">
        <v>12</v>
      </c>
      <c r="B17" s="49" t="s">
        <v>134</v>
      </c>
      <c r="C17" s="57" t="s">
        <v>116</v>
      </c>
      <c r="D17" s="50" t="s">
        <v>108</v>
      </c>
      <c r="E17" s="50" t="s">
        <v>115</v>
      </c>
      <c r="F17" s="51" t="s">
        <v>153</v>
      </c>
      <c r="G17" s="148"/>
      <c r="H17" s="57"/>
      <c r="I17" s="37" t="s">
        <v>119</v>
      </c>
      <c r="J17" s="37" t="s">
        <v>123</v>
      </c>
      <c r="K17" s="61">
        <v>0.35</v>
      </c>
      <c r="L17" s="57">
        <v>70330000177</v>
      </c>
      <c r="M17" s="150">
        <v>88286.54</v>
      </c>
      <c r="N17" s="57"/>
      <c r="O17" s="57"/>
      <c r="P17" s="57"/>
      <c r="Q17" s="57"/>
      <c r="R17" s="57"/>
    </row>
    <row r="18" spans="1:19" ht="127.5">
      <c r="A18" s="57">
        <v>13</v>
      </c>
      <c r="B18" s="49" t="s">
        <v>135</v>
      </c>
      <c r="C18" s="57" t="s">
        <v>116</v>
      </c>
      <c r="D18" s="50" t="s">
        <v>108</v>
      </c>
      <c r="E18" s="50" t="s">
        <v>115</v>
      </c>
      <c r="F18" s="51" t="s">
        <v>154</v>
      </c>
      <c r="G18" s="148"/>
      <c r="H18" s="57"/>
      <c r="I18" s="37" t="s">
        <v>119</v>
      </c>
      <c r="J18" s="37" t="s">
        <v>123</v>
      </c>
      <c r="K18" s="61">
        <v>0.35</v>
      </c>
      <c r="L18" s="57">
        <v>70330000178</v>
      </c>
      <c r="M18" s="150">
        <v>88286.54</v>
      </c>
      <c r="N18" s="57"/>
      <c r="O18" s="57"/>
      <c r="P18" s="57"/>
      <c r="Q18" s="57"/>
      <c r="R18" s="57"/>
    </row>
    <row r="19" spans="1:19" ht="140.25">
      <c r="A19" s="57">
        <v>14</v>
      </c>
      <c r="B19" s="49" t="s">
        <v>136</v>
      </c>
      <c r="C19" s="57" t="s">
        <v>116</v>
      </c>
      <c r="D19" s="50" t="s">
        <v>108</v>
      </c>
      <c r="E19" s="50" t="s">
        <v>115</v>
      </c>
      <c r="F19" s="51" t="s">
        <v>155</v>
      </c>
      <c r="G19" s="148"/>
      <c r="H19" s="57"/>
      <c r="I19" s="37" t="s">
        <v>119</v>
      </c>
      <c r="J19" s="37" t="s">
        <v>123</v>
      </c>
      <c r="K19" s="61">
        <v>0.8</v>
      </c>
      <c r="L19" s="57">
        <v>70330000179</v>
      </c>
      <c r="M19" s="150">
        <v>198018.79</v>
      </c>
      <c r="N19" s="57"/>
      <c r="O19" s="57"/>
      <c r="P19" s="57"/>
      <c r="Q19" s="57"/>
      <c r="R19" s="57"/>
    </row>
    <row r="20" spans="1:19" ht="127.5">
      <c r="A20" s="57">
        <v>15</v>
      </c>
      <c r="B20" s="49" t="s">
        <v>137</v>
      </c>
      <c r="C20" s="57" t="s">
        <v>116</v>
      </c>
      <c r="D20" s="50" t="s">
        <v>108</v>
      </c>
      <c r="E20" s="50" t="s">
        <v>115</v>
      </c>
      <c r="F20" s="52" t="s">
        <v>156</v>
      </c>
      <c r="G20" s="148"/>
      <c r="H20" s="57"/>
      <c r="I20" s="37" t="s">
        <v>119</v>
      </c>
      <c r="J20" s="37" t="s">
        <v>123</v>
      </c>
      <c r="K20" s="61">
        <v>0.6</v>
      </c>
      <c r="L20" s="57">
        <v>70330000184</v>
      </c>
      <c r="M20" s="150">
        <v>168791.4</v>
      </c>
      <c r="N20" s="57"/>
      <c r="O20" s="57"/>
      <c r="P20" s="57"/>
      <c r="Q20" s="57"/>
      <c r="R20" s="57"/>
    </row>
    <row r="21" spans="1:19" ht="127.5">
      <c r="A21" s="57">
        <v>16</v>
      </c>
      <c r="B21" s="49" t="s">
        <v>138</v>
      </c>
      <c r="C21" s="57" t="s">
        <v>116</v>
      </c>
      <c r="D21" s="50" t="s">
        <v>108</v>
      </c>
      <c r="E21" s="50" t="s">
        <v>115</v>
      </c>
      <c r="F21" s="52" t="s">
        <v>157</v>
      </c>
      <c r="G21" s="148"/>
      <c r="H21" s="57"/>
      <c r="I21" s="37" t="s">
        <v>119</v>
      </c>
      <c r="J21" s="37" t="s">
        <v>123</v>
      </c>
      <c r="K21" s="61">
        <v>1.25</v>
      </c>
      <c r="L21" s="57">
        <v>70330000181</v>
      </c>
      <c r="M21" s="150">
        <v>325043.44</v>
      </c>
      <c r="N21" s="57"/>
      <c r="O21" s="57"/>
      <c r="P21" s="57"/>
      <c r="Q21" s="57"/>
      <c r="R21" s="57"/>
    </row>
    <row r="22" spans="1:19" ht="127.5">
      <c r="A22" s="57">
        <v>17</v>
      </c>
      <c r="B22" s="49" t="s">
        <v>139</v>
      </c>
      <c r="C22" s="57" t="s">
        <v>116</v>
      </c>
      <c r="D22" s="50" t="s">
        <v>108</v>
      </c>
      <c r="E22" s="50" t="s">
        <v>115</v>
      </c>
      <c r="F22" s="51" t="s">
        <v>158</v>
      </c>
      <c r="G22" s="148"/>
      <c r="H22" s="57"/>
      <c r="I22" s="37" t="s">
        <v>119</v>
      </c>
      <c r="J22" s="37" t="s">
        <v>123</v>
      </c>
      <c r="K22" s="61">
        <v>1.4</v>
      </c>
      <c r="L22" s="57">
        <v>70330000182</v>
      </c>
      <c r="M22" s="150">
        <v>362891.72</v>
      </c>
      <c r="N22" s="57"/>
      <c r="O22" s="57"/>
      <c r="P22" s="57"/>
      <c r="Q22" s="57"/>
      <c r="R22" s="57"/>
    </row>
    <row r="23" spans="1:19" ht="127.5">
      <c r="A23" s="57">
        <v>18</v>
      </c>
      <c r="B23" s="49" t="s">
        <v>140</v>
      </c>
      <c r="C23" s="57" t="s">
        <v>116</v>
      </c>
      <c r="D23" s="50" t="s">
        <v>108</v>
      </c>
      <c r="E23" s="50" t="s">
        <v>115</v>
      </c>
      <c r="F23" s="52" t="s">
        <v>159</v>
      </c>
      <c r="G23" s="148"/>
      <c r="H23" s="57"/>
      <c r="I23" s="37" t="s">
        <v>119</v>
      </c>
      <c r="J23" s="37" t="s">
        <v>123</v>
      </c>
      <c r="K23" s="61">
        <v>0.8</v>
      </c>
      <c r="L23" s="57">
        <v>70330000183</v>
      </c>
      <c r="M23" s="150">
        <v>190720</v>
      </c>
      <c r="N23" s="57"/>
      <c r="O23" s="57"/>
      <c r="P23" s="57"/>
      <c r="Q23" s="57"/>
      <c r="R23" s="57"/>
    </row>
    <row r="24" spans="1:19" ht="127.5">
      <c r="A24" s="57">
        <v>19</v>
      </c>
      <c r="B24" s="49" t="s">
        <v>141</v>
      </c>
      <c r="C24" s="57" t="s">
        <v>116</v>
      </c>
      <c r="D24" s="50" t="s">
        <v>108</v>
      </c>
      <c r="E24" s="50" t="s">
        <v>115</v>
      </c>
      <c r="F24" s="52" t="s">
        <v>160</v>
      </c>
      <c r="G24" s="148"/>
      <c r="H24" s="57"/>
      <c r="I24" s="37" t="s">
        <v>119</v>
      </c>
      <c r="J24" s="37" t="s">
        <v>123</v>
      </c>
      <c r="K24" s="61">
        <v>0.6</v>
      </c>
      <c r="L24" s="57">
        <v>70330000184</v>
      </c>
      <c r="M24" s="150">
        <v>170083.44</v>
      </c>
      <c r="N24" s="57"/>
      <c r="O24" s="57"/>
      <c r="P24" s="57"/>
      <c r="Q24" s="57"/>
      <c r="R24" s="57"/>
    </row>
    <row r="25" spans="1:19" ht="140.25">
      <c r="A25" s="57">
        <v>20</v>
      </c>
      <c r="B25" s="49" t="s">
        <v>143</v>
      </c>
      <c r="C25" s="48" t="s">
        <v>116</v>
      </c>
      <c r="D25" s="48" t="s">
        <v>109</v>
      </c>
      <c r="E25" s="48" t="s">
        <v>116</v>
      </c>
      <c r="F25" s="35" t="s">
        <v>111</v>
      </c>
      <c r="G25" s="60" t="s">
        <v>191</v>
      </c>
      <c r="H25" s="57"/>
      <c r="I25" s="53" t="s">
        <v>118</v>
      </c>
      <c r="J25" s="54" t="s">
        <v>124</v>
      </c>
      <c r="K25" s="46" t="s">
        <v>170</v>
      </c>
      <c r="L25" s="58">
        <v>70310000017</v>
      </c>
      <c r="M25" s="150">
        <v>7099</v>
      </c>
      <c r="N25" s="57"/>
      <c r="O25" s="57"/>
      <c r="P25" s="57"/>
      <c r="Q25" s="57"/>
      <c r="R25" s="57"/>
    </row>
    <row r="26" spans="1:19" ht="155.25" customHeight="1">
      <c r="A26" s="87">
        <v>21</v>
      </c>
      <c r="B26" s="78" t="s">
        <v>175</v>
      </c>
      <c r="C26" s="48" t="s">
        <v>116</v>
      </c>
      <c r="D26" s="48" t="s">
        <v>166</v>
      </c>
      <c r="E26" s="48" t="s">
        <v>116</v>
      </c>
      <c r="F26" s="35" t="s">
        <v>179</v>
      </c>
      <c r="G26" s="60" t="s">
        <v>192</v>
      </c>
      <c r="H26" s="44" t="s">
        <v>169</v>
      </c>
      <c r="I26" s="53" t="s">
        <v>118</v>
      </c>
      <c r="J26" s="77" t="s">
        <v>357</v>
      </c>
      <c r="K26" s="55" t="s">
        <v>171</v>
      </c>
      <c r="L26" s="58">
        <v>70330000234</v>
      </c>
      <c r="M26" s="150">
        <v>28966</v>
      </c>
      <c r="N26" s="87"/>
      <c r="O26" s="87"/>
      <c r="P26" s="87"/>
      <c r="Q26" s="87"/>
      <c r="R26" s="87"/>
    </row>
    <row r="27" spans="1:19" ht="140.25" hidden="1">
      <c r="A27" s="78">
        <v>22</v>
      </c>
      <c r="B27" s="78" t="s">
        <v>176</v>
      </c>
      <c r="C27" s="78" t="s">
        <v>110</v>
      </c>
      <c r="D27" s="48" t="s">
        <v>178</v>
      </c>
      <c r="E27" s="48" t="s">
        <v>177</v>
      </c>
      <c r="F27" s="35" t="s">
        <v>180</v>
      </c>
      <c r="G27" s="61" t="s">
        <v>193</v>
      </c>
      <c r="H27" s="78"/>
      <c r="I27" s="37" t="s">
        <v>119</v>
      </c>
      <c r="J27" s="63" t="s">
        <v>181</v>
      </c>
      <c r="K27" s="62">
        <v>638.1</v>
      </c>
      <c r="L27" s="62">
        <v>70310000023</v>
      </c>
      <c r="M27" s="151">
        <v>179875</v>
      </c>
      <c r="N27" s="78"/>
      <c r="O27" s="78"/>
      <c r="P27" s="78"/>
      <c r="Q27" s="78"/>
      <c r="R27" s="65" t="s">
        <v>182</v>
      </c>
      <c r="S27" s="64"/>
    </row>
    <row r="28" spans="1:19" ht="140.25">
      <c r="A28" s="78">
        <v>23</v>
      </c>
      <c r="B28" s="78" t="s">
        <v>183</v>
      </c>
      <c r="C28" s="78" t="s">
        <v>110</v>
      </c>
      <c r="D28" s="65" t="s">
        <v>185</v>
      </c>
      <c r="E28" s="65" t="s">
        <v>177</v>
      </c>
      <c r="F28" s="35" t="s">
        <v>184</v>
      </c>
      <c r="G28" s="35" t="s">
        <v>194</v>
      </c>
      <c r="H28" s="87"/>
      <c r="I28" s="53" t="s">
        <v>118</v>
      </c>
      <c r="J28" s="63" t="s">
        <v>186</v>
      </c>
      <c r="K28" s="78">
        <v>124</v>
      </c>
      <c r="L28" s="62">
        <v>70330000194</v>
      </c>
      <c r="M28" s="150">
        <v>20800</v>
      </c>
      <c r="N28" s="87"/>
      <c r="O28" s="87"/>
      <c r="P28" s="87"/>
      <c r="Q28" s="87"/>
      <c r="R28" s="87"/>
    </row>
    <row r="29" spans="1:19" ht="140.25">
      <c r="A29" s="78">
        <v>24</v>
      </c>
      <c r="B29" s="78" t="s">
        <v>189</v>
      </c>
      <c r="C29" s="78" t="s">
        <v>110</v>
      </c>
      <c r="D29" s="65" t="s">
        <v>187</v>
      </c>
      <c r="E29" s="65" t="s">
        <v>177</v>
      </c>
      <c r="F29" s="35" t="s">
        <v>188</v>
      </c>
      <c r="G29" s="48" t="s">
        <v>195</v>
      </c>
      <c r="H29" s="87"/>
      <c r="I29" s="53" t="s">
        <v>118</v>
      </c>
      <c r="J29" s="63" t="s">
        <v>190</v>
      </c>
      <c r="K29" s="37">
        <v>212.3</v>
      </c>
      <c r="L29" s="66">
        <v>703110000030</v>
      </c>
      <c r="M29" s="150">
        <v>51200</v>
      </c>
      <c r="N29" s="87"/>
      <c r="O29" s="87"/>
      <c r="P29" s="87"/>
      <c r="Q29" s="87"/>
      <c r="R29" s="87"/>
    </row>
    <row r="30" spans="1:19" ht="157.5" customHeight="1">
      <c r="A30" s="78">
        <v>25</v>
      </c>
      <c r="B30" s="156" t="s">
        <v>508</v>
      </c>
      <c r="C30" s="78" t="s">
        <v>116</v>
      </c>
      <c r="D30" s="78" t="s">
        <v>410</v>
      </c>
      <c r="E30" s="78" t="s">
        <v>114</v>
      </c>
      <c r="F30" s="65" t="s">
        <v>411</v>
      </c>
      <c r="G30" s="78" t="s">
        <v>412</v>
      </c>
      <c r="H30" s="78"/>
      <c r="I30" s="65" t="s">
        <v>118</v>
      </c>
      <c r="J30" s="78"/>
      <c r="K30" s="78" t="s">
        <v>413</v>
      </c>
      <c r="L30" s="78">
        <v>70330000231</v>
      </c>
      <c r="M30" s="152">
        <v>20621.650000000001</v>
      </c>
      <c r="N30" s="78"/>
      <c r="O30" s="78"/>
      <c r="P30" s="78"/>
      <c r="Q30" s="78"/>
      <c r="R30" s="80">
        <v>45239</v>
      </c>
    </row>
    <row r="31" spans="1:19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153">
        <f>M6+M7+M8+M9+M10+M11+M12+M13+M14+M16+M17+M18+M19+M20+M21+M22+M23+M24+M25+M26+M28+M29+M30</f>
        <v>3732307.01</v>
      </c>
      <c r="N31" s="87"/>
      <c r="O31" s="87"/>
      <c r="P31" s="87"/>
      <c r="Q31" s="87"/>
      <c r="R31" s="87"/>
    </row>
    <row r="32" spans="1:19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153"/>
      <c r="N32" s="87"/>
      <c r="O32" s="87"/>
      <c r="P32" s="87"/>
      <c r="Q32" s="87"/>
      <c r="R32" s="87"/>
    </row>
  </sheetData>
  <mergeCells count="3">
    <mergeCell ref="B2:L2"/>
    <mergeCell ref="A4:A5"/>
    <mergeCell ref="B1:M1"/>
  </mergeCells>
  <pageMargins left="0.31496062992125984" right="0.31496062992125984" top="0.35433070866141736" bottom="0.35433070866141736" header="0.31496062992125984" footer="0.31496062992125984"/>
  <pageSetup paperSize="9" scale="9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topLeftCell="A29" zoomScale="82" zoomScaleNormal="82" workbookViewId="0">
      <selection activeCell="T24" sqref="T24"/>
    </sheetView>
  </sheetViews>
  <sheetFormatPr defaultRowHeight="15"/>
  <cols>
    <col min="1" max="1" width="6.140625" customWidth="1"/>
    <col min="2" max="2" width="9.5703125" customWidth="1"/>
    <col min="3" max="3" width="10.85546875" customWidth="1"/>
    <col min="4" max="4" width="9.7109375" customWidth="1"/>
    <col min="6" max="6" width="14" customWidth="1"/>
    <col min="7" max="7" width="15" customWidth="1"/>
    <col min="12" max="12" width="13.28515625" customWidth="1"/>
    <col min="13" max="13" width="14.5703125" customWidth="1"/>
    <col min="15" max="15" width="7.85546875" customWidth="1"/>
  </cols>
  <sheetData>
    <row r="1" spans="1:18" ht="15.75">
      <c r="C1" s="166" t="s">
        <v>1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8">
      <c r="B2" s="171" t="s">
        <v>31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8" ht="16.5" thickBot="1">
      <c r="B3" s="5"/>
    </row>
    <row r="4" spans="1:18" ht="228.75" thickBot="1">
      <c r="A4" s="81" t="s">
        <v>56</v>
      </c>
      <c r="B4" s="1" t="s">
        <v>3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1" t="s">
        <v>32</v>
      </c>
      <c r="I4" s="1" t="s">
        <v>22</v>
      </c>
      <c r="J4" s="1" t="s">
        <v>23</v>
      </c>
      <c r="K4" s="1" t="s">
        <v>24</v>
      </c>
      <c r="L4" s="2" t="s">
        <v>25</v>
      </c>
      <c r="M4" s="9" t="s">
        <v>26</v>
      </c>
      <c r="N4" s="10" t="s">
        <v>27</v>
      </c>
      <c r="O4" s="10" t="s">
        <v>28</v>
      </c>
      <c r="P4" s="10" t="s">
        <v>29</v>
      </c>
      <c r="Q4" s="10" t="s">
        <v>14</v>
      </c>
    </row>
    <row r="5" spans="1:18">
      <c r="A5" s="155"/>
      <c r="B5" s="30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  <c r="L5" s="32">
        <v>11</v>
      </c>
      <c r="M5" s="32">
        <v>12</v>
      </c>
      <c r="N5" s="38">
        <v>13</v>
      </c>
      <c r="O5" s="38">
        <v>14</v>
      </c>
      <c r="P5" s="38">
        <v>15</v>
      </c>
      <c r="Q5" s="38">
        <v>16</v>
      </c>
    </row>
    <row r="6" spans="1:18" ht="141.75" hidden="1" customHeight="1">
      <c r="A6" s="57">
        <v>1</v>
      </c>
      <c r="B6" s="58" t="s">
        <v>284</v>
      </c>
      <c r="C6" s="56" t="s">
        <v>199</v>
      </c>
      <c r="D6" s="56" t="s">
        <v>196</v>
      </c>
      <c r="E6" s="58" t="s">
        <v>177</v>
      </c>
      <c r="F6" s="61" t="s">
        <v>197</v>
      </c>
      <c r="G6" s="61" t="s">
        <v>200</v>
      </c>
      <c r="H6" s="58"/>
      <c r="I6" s="37" t="s">
        <v>119</v>
      </c>
      <c r="J6" s="41" t="s">
        <v>204</v>
      </c>
      <c r="K6" s="56">
        <v>35.4</v>
      </c>
      <c r="L6" s="56">
        <v>10111000001</v>
      </c>
      <c r="M6" s="149">
        <v>640277.63</v>
      </c>
      <c r="N6" s="58"/>
      <c r="O6" s="58"/>
      <c r="P6" s="58"/>
      <c r="Q6" s="58"/>
      <c r="R6" s="68"/>
    </row>
    <row r="7" spans="1:18" ht="148.5" customHeight="1">
      <c r="A7" s="57">
        <v>1</v>
      </c>
      <c r="B7" s="58" t="s">
        <v>285</v>
      </c>
      <c r="C7" s="56" t="s">
        <v>199</v>
      </c>
      <c r="D7" s="56" t="s">
        <v>196</v>
      </c>
      <c r="E7" s="58" t="s">
        <v>177</v>
      </c>
      <c r="F7" s="35" t="s">
        <v>198</v>
      </c>
      <c r="G7" s="61" t="s">
        <v>201</v>
      </c>
      <c r="H7" s="58"/>
      <c r="I7" s="37" t="s">
        <v>119</v>
      </c>
      <c r="J7" s="41" t="s">
        <v>203</v>
      </c>
      <c r="K7" s="56">
        <v>31.1</v>
      </c>
      <c r="L7" s="56">
        <v>70330000143</v>
      </c>
      <c r="M7" s="149">
        <v>485366.77</v>
      </c>
      <c r="N7" s="58"/>
      <c r="O7" s="58"/>
      <c r="P7" s="58"/>
      <c r="Q7" s="48" t="s">
        <v>202</v>
      </c>
      <c r="R7" s="68"/>
    </row>
    <row r="8" spans="1:18" ht="147.75" customHeight="1">
      <c r="A8" s="57">
        <v>2</v>
      </c>
      <c r="B8" s="58" t="s">
        <v>286</v>
      </c>
      <c r="C8" s="56" t="s">
        <v>199</v>
      </c>
      <c r="D8" s="56" t="s">
        <v>196</v>
      </c>
      <c r="E8" s="58" t="s">
        <v>177</v>
      </c>
      <c r="F8" s="35" t="s">
        <v>211</v>
      </c>
      <c r="G8" s="59" t="s">
        <v>205</v>
      </c>
      <c r="H8" s="58"/>
      <c r="I8" s="37" t="s">
        <v>119</v>
      </c>
      <c r="J8" s="41" t="s">
        <v>206</v>
      </c>
      <c r="K8" s="62">
        <v>43.5</v>
      </c>
      <c r="L8" s="56">
        <v>70330000193</v>
      </c>
      <c r="M8" s="154">
        <v>722046.25</v>
      </c>
      <c r="N8" s="58"/>
      <c r="O8" s="58"/>
      <c r="P8" s="58"/>
      <c r="Q8" s="48" t="s">
        <v>232</v>
      </c>
      <c r="R8" s="68"/>
    </row>
    <row r="9" spans="1:18" ht="141" customHeight="1">
      <c r="A9" s="57">
        <v>3</v>
      </c>
      <c r="B9" s="58" t="s">
        <v>287</v>
      </c>
      <c r="C9" s="56" t="s">
        <v>199</v>
      </c>
      <c r="D9" s="56" t="s">
        <v>196</v>
      </c>
      <c r="E9" s="58" t="s">
        <v>177</v>
      </c>
      <c r="F9" s="35" t="s">
        <v>212</v>
      </c>
      <c r="G9" s="59" t="s">
        <v>209</v>
      </c>
      <c r="H9" s="58"/>
      <c r="I9" s="37" t="s">
        <v>119</v>
      </c>
      <c r="J9" s="41" t="s">
        <v>207</v>
      </c>
      <c r="K9" s="62">
        <v>45.5</v>
      </c>
      <c r="L9" s="56">
        <v>70330000232</v>
      </c>
      <c r="M9" s="154">
        <v>752110.37</v>
      </c>
      <c r="N9" s="58"/>
      <c r="O9" s="58"/>
      <c r="P9" s="58"/>
      <c r="Q9" s="48" t="s">
        <v>232</v>
      </c>
      <c r="R9" s="68"/>
    </row>
    <row r="10" spans="1:18" ht="165.75">
      <c r="A10" s="57">
        <v>4</v>
      </c>
      <c r="B10" s="58" t="s">
        <v>288</v>
      </c>
      <c r="C10" s="56" t="s">
        <v>199</v>
      </c>
      <c r="D10" s="58" t="s">
        <v>196</v>
      </c>
      <c r="E10" s="58" t="s">
        <v>177</v>
      </c>
      <c r="F10" s="35" t="s">
        <v>213</v>
      </c>
      <c r="G10" s="61" t="s">
        <v>210</v>
      </c>
      <c r="H10" s="58"/>
      <c r="I10" s="37" t="s">
        <v>118</v>
      </c>
      <c r="J10" s="37" t="s">
        <v>208</v>
      </c>
      <c r="K10" s="62">
        <v>27</v>
      </c>
      <c r="L10" s="56">
        <v>10851000006</v>
      </c>
      <c r="M10" s="154">
        <v>77747.03</v>
      </c>
      <c r="N10" s="58"/>
      <c r="O10" s="58"/>
      <c r="P10" s="58"/>
      <c r="Q10" s="48"/>
      <c r="R10" s="68"/>
    </row>
    <row r="11" spans="1:18" ht="127.5">
      <c r="A11" s="57">
        <v>5</v>
      </c>
      <c r="B11" s="58" t="s">
        <v>289</v>
      </c>
      <c r="C11" s="56" t="s">
        <v>199</v>
      </c>
      <c r="D11" s="58" t="s">
        <v>196</v>
      </c>
      <c r="E11" s="58" t="s">
        <v>177</v>
      </c>
      <c r="F11" s="35" t="s">
        <v>214</v>
      </c>
      <c r="G11" s="41" t="s">
        <v>215</v>
      </c>
      <c r="H11" s="58"/>
      <c r="I11" s="37" t="s">
        <v>119</v>
      </c>
      <c r="J11" s="63" t="s">
        <v>216</v>
      </c>
      <c r="K11" s="58">
        <v>28.5</v>
      </c>
      <c r="L11" s="58">
        <v>10851000001</v>
      </c>
      <c r="M11" s="154">
        <v>191286.87</v>
      </c>
      <c r="N11" s="58"/>
      <c r="O11" s="58"/>
      <c r="P11" s="58"/>
      <c r="Q11" s="58"/>
      <c r="R11" s="68"/>
    </row>
    <row r="12" spans="1:18" ht="127.5">
      <c r="A12" s="57">
        <v>6</v>
      </c>
      <c r="B12" s="58" t="s">
        <v>290</v>
      </c>
      <c r="C12" s="56" t="s">
        <v>199</v>
      </c>
      <c r="D12" s="58" t="s">
        <v>196</v>
      </c>
      <c r="E12" s="58" t="s">
        <v>177</v>
      </c>
      <c r="F12" s="35" t="s">
        <v>217</v>
      </c>
      <c r="G12" s="48" t="s">
        <v>233</v>
      </c>
      <c r="H12" s="58"/>
      <c r="I12" s="37" t="s">
        <v>119</v>
      </c>
      <c r="J12" s="67" t="s">
        <v>248</v>
      </c>
      <c r="K12" s="62">
        <v>30.8</v>
      </c>
      <c r="L12" s="62">
        <v>10851000008</v>
      </c>
      <c r="M12" s="154">
        <v>206724.06</v>
      </c>
      <c r="N12" s="58"/>
      <c r="O12" s="58"/>
      <c r="P12" s="58"/>
      <c r="Q12" s="62"/>
      <c r="R12" s="70"/>
    </row>
    <row r="13" spans="1:18" ht="165.75">
      <c r="A13" s="57">
        <v>7</v>
      </c>
      <c r="B13" s="58" t="s">
        <v>291</v>
      </c>
      <c r="C13" s="56" t="s">
        <v>199</v>
      </c>
      <c r="D13" s="58" t="s">
        <v>196</v>
      </c>
      <c r="E13" s="58" t="s">
        <v>177</v>
      </c>
      <c r="F13" s="61" t="s">
        <v>218</v>
      </c>
      <c r="G13" s="50" t="s">
        <v>234</v>
      </c>
      <c r="H13" s="58"/>
      <c r="I13" s="37" t="s">
        <v>118</v>
      </c>
      <c r="J13" s="67" t="s">
        <v>249</v>
      </c>
      <c r="K13" s="62">
        <v>43.2</v>
      </c>
      <c r="L13" s="62">
        <v>70310000128</v>
      </c>
      <c r="M13" s="154">
        <v>289950.62</v>
      </c>
      <c r="N13" s="58"/>
      <c r="O13" s="58"/>
      <c r="P13" s="58"/>
      <c r="Q13" s="62"/>
      <c r="R13" s="70"/>
    </row>
    <row r="14" spans="1:18" ht="127.5">
      <c r="A14" s="57">
        <v>8</v>
      </c>
      <c r="B14" s="58" t="s">
        <v>292</v>
      </c>
      <c r="C14" s="56" t="s">
        <v>199</v>
      </c>
      <c r="D14" s="58" t="s">
        <v>196</v>
      </c>
      <c r="E14" s="58" t="s">
        <v>177</v>
      </c>
      <c r="F14" s="35" t="s">
        <v>219</v>
      </c>
      <c r="G14" s="48" t="s">
        <v>235</v>
      </c>
      <c r="H14" s="58"/>
      <c r="I14" s="37" t="s">
        <v>119</v>
      </c>
      <c r="J14" s="63" t="s">
        <v>250</v>
      </c>
      <c r="K14" s="62">
        <v>38.1</v>
      </c>
      <c r="L14" s="62">
        <v>70330000130</v>
      </c>
      <c r="M14" s="154">
        <v>594613.31000000006</v>
      </c>
      <c r="N14" s="58"/>
      <c r="O14" s="58"/>
      <c r="P14" s="58"/>
      <c r="Q14" s="48" t="s">
        <v>202</v>
      </c>
      <c r="R14" s="71"/>
    </row>
    <row r="15" spans="1:18" ht="127.5">
      <c r="A15" s="57">
        <v>9</v>
      </c>
      <c r="B15" s="58" t="s">
        <v>293</v>
      </c>
      <c r="C15" s="56" t="s">
        <v>199</v>
      </c>
      <c r="D15" s="58" t="s">
        <v>196</v>
      </c>
      <c r="E15" s="58" t="s">
        <v>177</v>
      </c>
      <c r="F15" s="35" t="s">
        <v>220</v>
      </c>
      <c r="G15" s="48" t="s">
        <v>236</v>
      </c>
      <c r="H15" s="58"/>
      <c r="I15" s="37" t="s">
        <v>119</v>
      </c>
      <c r="J15" s="63" t="s">
        <v>251</v>
      </c>
      <c r="K15" s="62">
        <v>29.6</v>
      </c>
      <c r="L15" s="62">
        <v>70330000131</v>
      </c>
      <c r="M15" s="154">
        <v>461956.79</v>
      </c>
      <c r="N15" s="58"/>
      <c r="O15" s="58"/>
      <c r="P15" s="58"/>
      <c r="Q15" s="48" t="s">
        <v>202</v>
      </c>
      <c r="R15" s="71"/>
    </row>
    <row r="16" spans="1:18" ht="127.5">
      <c r="A16" s="57">
        <v>10</v>
      </c>
      <c r="B16" s="58" t="s">
        <v>294</v>
      </c>
      <c r="C16" s="56" t="s">
        <v>199</v>
      </c>
      <c r="D16" s="58" t="s">
        <v>196</v>
      </c>
      <c r="E16" s="58" t="s">
        <v>177</v>
      </c>
      <c r="F16" s="35" t="s">
        <v>221</v>
      </c>
      <c r="G16" s="72" t="s">
        <v>237</v>
      </c>
      <c r="H16" s="58"/>
      <c r="I16" s="37" t="s">
        <v>119</v>
      </c>
      <c r="J16" s="48" t="s">
        <v>252</v>
      </c>
      <c r="K16" s="62">
        <v>25.3</v>
      </c>
      <c r="L16" s="62">
        <v>10851000011</v>
      </c>
      <c r="M16" s="154">
        <v>778200</v>
      </c>
      <c r="N16" s="58"/>
      <c r="O16" s="58"/>
      <c r="P16" s="58"/>
      <c r="Q16" s="48"/>
      <c r="R16" s="71"/>
    </row>
    <row r="17" spans="1:18" ht="127.5">
      <c r="A17" s="57">
        <v>11</v>
      </c>
      <c r="B17" s="58" t="s">
        <v>295</v>
      </c>
      <c r="C17" s="56" t="s">
        <v>199</v>
      </c>
      <c r="D17" s="58" t="s">
        <v>196</v>
      </c>
      <c r="E17" s="58" t="s">
        <v>177</v>
      </c>
      <c r="F17" s="35" t="s">
        <v>222</v>
      </c>
      <c r="G17" s="48" t="s">
        <v>238</v>
      </c>
      <c r="H17" s="58"/>
      <c r="I17" s="37" t="s">
        <v>119</v>
      </c>
      <c r="J17" s="69" t="s">
        <v>253</v>
      </c>
      <c r="K17" s="62">
        <v>28.3</v>
      </c>
      <c r="L17" s="62">
        <v>10851000016</v>
      </c>
      <c r="M17" s="154">
        <v>880922.4</v>
      </c>
      <c r="N17" s="58"/>
      <c r="O17" s="58"/>
      <c r="P17" s="58"/>
      <c r="Q17" s="48" t="s">
        <v>202</v>
      </c>
      <c r="R17" s="71"/>
    </row>
    <row r="18" spans="1:18" ht="127.5">
      <c r="A18" s="57">
        <v>12</v>
      </c>
      <c r="B18" s="58" t="s">
        <v>296</v>
      </c>
      <c r="C18" s="56" t="s">
        <v>199</v>
      </c>
      <c r="D18" s="58" t="s">
        <v>196</v>
      </c>
      <c r="E18" s="58" t="s">
        <v>177</v>
      </c>
      <c r="F18" s="35" t="s">
        <v>223</v>
      </c>
      <c r="G18" s="48" t="s">
        <v>239</v>
      </c>
      <c r="H18" s="58"/>
      <c r="I18" s="37" t="s">
        <v>119</v>
      </c>
      <c r="J18" s="63" t="s">
        <v>254</v>
      </c>
      <c r="K18" s="62">
        <v>61.6</v>
      </c>
      <c r="L18" s="62">
        <v>70330000222</v>
      </c>
      <c r="M18" s="154">
        <v>984092.31</v>
      </c>
      <c r="N18" s="58"/>
      <c r="O18" s="58"/>
      <c r="P18" s="58"/>
      <c r="Q18" s="62"/>
      <c r="R18" s="70"/>
    </row>
    <row r="19" spans="1:18" ht="127.5">
      <c r="A19" s="57">
        <v>13</v>
      </c>
      <c r="B19" s="58" t="s">
        <v>297</v>
      </c>
      <c r="C19" s="56" t="s">
        <v>199</v>
      </c>
      <c r="D19" s="58" t="s">
        <v>196</v>
      </c>
      <c r="E19" s="58" t="s">
        <v>177</v>
      </c>
      <c r="F19" s="35" t="s">
        <v>224</v>
      </c>
      <c r="G19" s="48" t="s">
        <v>240</v>
      </c>
      <c r="H19" s="58"/>
      <c r="I19" s="37" t="s">
        <v>119</v>
      </c>
      <c r="J19" s="48" t="s">
        <v>255</v>
      </c>
      <c r="K19" s="62">
        <v>38.200000000000003</v>
      </c>
      <c r="L19" s="62">
        <v>70330000129</v>
      </c>
      <c r="M19" s="154">
        <v>635108.22</v>
      </c>
      <c r="N19" s="58"/>
      <c r="O19" s="58"/>
      <c r="P19" s="58"/>
      <c r="Q19" s="48" t="s">
        <v>202</v>
      </c>
      <c r="R19" s="71"/>
    </row>
    <row r="20" spans="1:18" ht="127.5">
      <c r="A20" s="57">
        <v>14</v>
      </c>
      <c r="B20" s="58" t="s">
        <v>298</v>
      </c>
      <c r="C20" s="56" t="s">
        <v>199</v>
      </c>
      <c r="D20" s="58" t="s">
        <v>196</v>
      </c>
      <c r="E20" s="58" t="s">
        <v>177</v>
      </c>
      <c r="F20" s="35" t="s">
        <v>225</v>
      </c>
      <c r="G20" s="48" t="s">
        <v>241</v>
      </c>
      <c r="H20" s="58"/>
      <c r="I20" s="37" t="s">
        <v>119</v>
      </c>
      <c r="J20" s="48" t="s">
        <v>256</v>
      </c>
      <c r="K20" s="62">
        <v>23.1</v>
      </c>
      <c r="L20" s="62">
        <v>70330000133</v>
      </c>
      <c r="M20" s="154">
        <v>360513.58</v>
      </c>
      <c r="N20" s="58"/>
      <c r="O20" s="58"/>
      <c r="P20" s="58"/>
      <c r="Q20" s="48" t="s">
        <v>202</v>
      </c>
      <c r="R20" s="71"/>
    </row>
    <row r="21" spans="1:18" ht="127.5">
      <c r="A21" s="57">
        <v>15</v>
      </c>
      <c r="B21" s="58" t="s">
        <v>299</v>
      </c>
      <c r="C21" s="56" t="s">
        <v>199</v>
      </c>
      <c r="D21" s="58" t="s">
        <v>196</v>
      </c>
      <c r="E21" s="58" t="s">
        <v>177</v>
      </c>
      <c r="F21" s="35" t="s">
        <v>226</v>
      </c>
      <c r="G21" s="73" t="s">
        <v>242</v>
      </c>
      <c r="H21" s="58"/>
      <c r="I21" s="37" t="s">
        <v>119</v>
      </c>
      <c r="J21" s="48" t="s">
        <v>257</v>
      </c>
      <c r="K21" s="62">
        <v>58.1</v>
      </c>
      <c r="L21" s="62">
        <v>70330000135</v>
      </c>
      <c r="M21" s="154">
        <v>906746.28</v>
      </c>
      <c r="N21" s="58"/>
      <c r="O21" s="58"/>
      <c r="P21" s="58"/>
      <c r="Q21" s="48" t="s">
        <v>202</v>
      </c>
      <c r="R21" s="71"/>
    </row>
    <row r="22" spans="1:18" ht="127.5">
      <c r="A22" s="57">
        <v>16</v>
      </c>
      <c r="B22" s="58" t="s">
        <v>300</v>
      </c>
      <c r="C22" s="56" t="s">
        <v>199</v>
      </c>
      <c r="D22" s="58" t="s">
        <v>196</v>
      </c>
      <c r="E22" s="58" t="s">
        <v>177</v>
      </c>
      <c r="F22" s="35" t="s">
        <v>227</v>
      </c>
      <c r="G22" s="48" t="s">
        <v>243</v>
      </c>
      <c r="H22" s="58"/>
      <c r="I22" s="37" t="s">
        <v>119</v>
      </c>
      <c r="J22" s="63" t="s">
        <v>258</v>
      </c>
      <c r="K22" s="62">
        <v>30.3</v>
      </c>
      <c r="L22" s="62">
        <v>70330000198</v>
      </c>
      <c r="M22" s="154">
        <v>503763.85</v>
      </c>
      <c r="N22" s="58"/>
      <c r="O22" s="58"/>
      <c r="P22" s="58"/>
      <c r="Q22" s="48" t="s">
        <v>202</v>
      </c>
      <c r="R22" s="71"/>
    </row>
    <row r="23" spans="1:18" ht="127.5">
      <c r="A23" s="57">
        <v>17</v>
      </c>
      <c r="B23" s="58" t="s">
        <v>301</v>
      </c>
      <c r="C23" s="56" t="s">
        <v>199</v>
      </c>
      <c r="D23" s="58" t="s">
        <v>196</v>
      </c>
      <c r="E23" s="58" t="s">
        <v>177</v>
      </c>
      <c r="F23" s="35" t="s">
        <v>228</v>
      </c>
      <c r="G23" s="48" t="s">
        <v>244</v>
      </c>
      <c r="H23" s="58"/>
      <c r="I23" s="37" t="s">
        <v>119</v>
      </c>
      <c r="J23" s="48" t="s">
        <v>259</v>
      </c>
      <c r="K23" s="62">
        <v>30.2</v>
      </c>
      <c r="L23" s="62">
        <v>10851000003</v>
      </c>
      <c r="M23" s="154">
        <v>502101.26</v>
      </c>
      <c r="N23" s="58"/>
      <c r="O23" s="58"/>
      <c r="P23" s="58"/>
      <c r="Q23" s="62"/>
      <c r="R23" s="70"/>
    </row>
    <row r="24" spans="1:18" ht="147.75" customHeight="1">
      <c r="A24" s="57">
        <v>18</v>
      </c>
      <c r="B24" s="58" t="s">
        <v>302</v>
      </c>
      <c r="C24" s="56" t="s">
        <v>199</v>
      </c>
      <c r="D24" s="58" t="s">
        <v>196</v>
      </c>
      <c r="E24" s="58" t="s">
        <v>177</v>
      </c>
      <c r="F24" s="35" t="s">
        <v>229</v>
      </c>
      <c r="G24" s="48" t="s">
        <v>245</v>
      </c>
      <c r="H24" s="58"/>
      <c r="I24" s="37" t="s">
        <v>119</v>
      </c>
      <c r="J24" s="48" t="s">
        <v>260</v>
      </c>
      <c r="K24" s="62">
        <v>28.1</v>
      </c>
      <c r="L24" s="62">
        <v>70330000197</v>
      </c>
      <c r="M24" s="154">
        <v>467186.94</v>
      </c>
      <c r="N24" s="58"/>
      <c r="O24" s="58"/>
      <c r="P24" s="58"/>
      <c r="Q24" s="62"/>
      <c r="R24" s="70"/>
    </row>
    <row r="25" spans="1:18" ht="140.25">
      <c r="A25" s="57">
        <v>19</v>
      </c>
      <c r="B25" s="58" t="s">
        <v>303</v>
      </c>
      <c r="C25" s="56" t="s">
        <v>199</v>
      </c>
      <c r="D25" s="58" t="s">
        <v>196</v>
      </c>
      <c r="E25" s="58" t="s">
        <v>177</v>
      </c>
      <c r="F25" s="35" t="s">
        <v>230</v>
      </c>
      <c r="G25" s="48" t="s">
        <v>246</v>
      </c>
      <c r="H25" s="58"/>
      <c r="I25" s="37" t="s">
        <v>119</v>
      </c>
      <c r="J25" s="48" t="s">
        <v>261</v>
      </c>
      <c r="K25" s="62">
        <v>38.9</v>
      </c>
      <c r="L25" s="62">
        <v>10851000007</v>
      </c>
      <c r="M25" s="154">
        <v>257650.15</v>
      </c>
      <c r="N25" s="58"/>
      <c r="O25" s="58"/>
      <c r="P25" s="58"/>
      <c r="Q25" s="62"/>
      <c r="R25" s="70"/>
    </row>
    <row r="26" spans="1:18" ht="153">
      <c r="A26" s="57">
        <v>20</v>
      </c>
      <c r="B26" s="58" t="s">
        <v>304</v>
      </c>
      <c r="C26" s="56" t="s">
        <v>199</v>
      </c>
      <c r="D26" s="58" t="s">
        <v>196</v>
      </c>
      <c r="E26" s="58" t="s">
        <v>177</v>
      </c>
      <c r="F26" s="35" t="s">
        <v>231</v>
      </c>
      <c r="G26" s="48" t="s">
        <v>247</v>
      </c>
      <c r="H26" s="58"/>
      <c r="I26" s="37" t="s">
        <v>119</v>
      </c>
      <c r="J26" s="48" t="s">
        <v>262</v>
      </c>
      <c r="K26" s="62">
        <v>40</v>
      </c>
      <c r="L26" s="62">
        <v>10851000009</v>
      </c>
      <c r="M26" s="154">
        <v>268472.8</v>
      </c>
      <c r="N26" s="58"/>
      <c r="O26" s="58"/>
      <c r="P26" s="58"/>
      <c r="Q26" s="62"/>
      <c r="R26" s="70"/>
    </row>
    <row r="27" spans="1:18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154">
        <f>SUM(M7:M26)</f>
        <v>10326559.860000001</v>
      </c>
      <c r="N27" s="58"/>
      <c r="O27" s="58"/>
      <c r="P27" s="58"/>
      <c r="Q27" s="58"/>
      <c r="R27" s="68"/>
    </row>
    <row r="28" spans="1:18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68"/>
    </row>
  </sheetData>
  <mergeCells count="2">
    <mergeCell ref="B2:P2"/>
    <mergeCell ref="C1:N1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"/>
  <sheetViews>
    <sheetView workbookViewId="0">
      <selection activeCell="A4" sqref="A4:A5"/>
    </sheetView>
  </sheetViews>
  <sheetFormatPr defaultRowHeight="15"/>
  <sheetData>
    <row r="1" spans="1:15" ht="15.75">
      <c r="C1" s="166" t="s">
        <v>1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5" s="16" customFormat="1">
      <c r="B2" s="171" t="s">
        <v>33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5" s="16" customFormat="1" ht="15.75" thickBot="1">
      <c r="B3" s="13"/>
    </row>
    <row r="4" spans="1:15" s="16" customFormat="1" ht="288.75" thickBot="1">
      <c r="A4" s="169" t="s">
        <v>56</v>
      </c>
      <c r="B4" s="1" t="s">
        <v>3</v>
      </c>
      <c r="C4" s="1" t="s">
        <v>16</v>
      </c>
      <c r="D4" s="1" t="s">
        <v>17</v>
      </c>
      <c r="E4" s="1" t="s">
        <v>18</v>
      </c>
      <c r="F4" s="1" t="s">
        <v>34</v>
      </c>
      <c r="G4" s="1" t="s">
        <v>35</v>
      </c>
      <c r="H4" s="1" t="s">
        <v>22</v>
      </c>
      <c r="I4" s="2" t="s">
        <v>23</v>
      </c>
      <c r="J4" s="14" t="s">
        <v>36</v>
      </c>
      <c r="K4" s="9" t="s">
        <v>37</v>
      </c>
      <c r="L4" s="10" t="s">
        <v>38</v>
      </c>
      <c r="M4" s="10" t="s">
        <v>39</v>
      </c>
      <c r="N4" s="10" t="s">
        <v>29</v>
      </c>
      <c r="O4" s="10" t="s">
        <v>14</v>
      </c>
    </row>
    <row r="5" spans="1:15" s="16" customFormat="1" ht="15.75" thickBot="1">
      <c r="A5" s="173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4">
        <v>8</v>
      </c>
      <c r="J5" s="15">
        <v>9</v>
      </c>
      <c r="K5" s="4">
        <v>10</v>
      </c>
      <c r="L5" s="11">
        <v>11</v>
      </c>
      <c r="M5" s="11">
        <v>12</v>
      </c>
      <c r="N5" s="11">
        <v>13</v>
      </c>
      <c r="O5" s="11">
        <v>14</v>
      </c>
    </row>
  </sheetData>
  <mergeCells count="3">
    <mergeCell ref="B2:N2"/>
    <mergeCell ref="C1:N1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I7"/>
  <sheetViews>
    <sheetView topLeftCell="A4" workbookViewId="0">
      <selection activeCell="M5" sqref="M5"/>
    </sheetView>
  </sheetViews>
  <sheetFormatPr defaultRowHeight="15"/>
  <sheetData>
    <row r="2" spans="1:9">
      <c r="A2" s="8"/>
      <c r="B2" s="174" t="s">
        <v>40</v>
      </c>
      <c r="C2" s="172"/>
      <c r="D2" s="172"/>
      <c r="E2" s="172"/>
      <c r="F2" s="172"/>
      <c r="G2" s="172"/>
      <c r="H2" s="172"/>
      <c r="I2" s="172"/>
    </row>
    <row r="3" spans="1:9" ht="15.75">
      <c r="B3" s="166" t="s">
        <v>41</v>
      </c>
      <c r="C3" s="165"/>
      <c r="D3" s="165"/>
      <c r="E3" s="165"/>
      <c r="F3" s="165"/>
      <c r="G3" s="165"/>
      <c r="H3" s="165"/>
      <c r="I3" s="165"/>
    </row>
    <row r="4" spans="1:9" ht="16.5" thickBot="1">
      <c r="B4" s="7"/>
    </row>
    <row r="5" spans="1:9" ht="348.75" thickBot="1">
      <c r="A5" s="169" t="s">
        <v>56</v>
      </c>
      <c r="B5" s="1" t="s">
        <v>3</v>
      </c>
      <c r="C5" s="17" t="s">
        <v>42</v>
      </c>
      <c r="D5" s="17" t="s">
        <v>43</v>
      </c>
      <c r="E5" s="1" t="s">
        <v>22</v>
      </c>
      <c r="F5" s="1" t="s">
        <v>23</v>
      </c>
      <c r="G5" s="1" t="s">
        <v>44</v>
      </c>
      <c r="H5" s="2" t="s">
        <v>29</v>
      </c>
      <c r="I5" s="18" t="s">
        <v>14</v>
      </c>
    </row>
    <row r="6" spans="1:9" ht="15.75" thickBot="1">
      <c r="A6" s="173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4">
        <v>7</v>
      </c>
      <c r="I6" s="11">
        <v>8</v>
      </c>
    </row>
    <row r="7" spans="1:9" ht="15.75">
      <c r="B7" s="6"/>
    </row>
  </sheetData>
  <mergeCells count="3">
    <mergeCell ref="B2:I2"/>
    <mergeCell ref="B3:I3"/>
    <mergeCell ref="A5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N3" sqref="N3"/>
    </sheetView>
  </sheetViews>
  <sheetFormatPr defaultRowHeight="15"/>
  <sheetData>
    <row r="1" spans="1:10" ht="31.9" customHeight="1">
      <c r="B1" s="174" t="s">
        <v>60</v>
      </c>
      <c r="C1" s="172"/>
      <c r="D1" s="172"/>
      <c r="E1" s="172"/>
      <c r="F1" s="172"/>
      <c r="G1" s="172"/>
      <c r="H1" s="172"/>
      <c r="I1" s="172"/>
      <c r="J1" s="172"/>
    </row>
    <row r="2" spans="1:10" ht="16.5" thickBot="1">
      <c r="B2" s="19"/>
    </row>
    <row r="3" spans="1:10" ht="348.75" thickBot="1">
      <c r="A3" s="169" t="s">
        <v>56</v>
      </c>
      <c r="B3" s="1" t="s">
        <v>3</v>
      </c>
      <c r="C3" s="17" t="s">
        <v>45</v>
      </c>
      <c r="D3" s="17" t="s">
        <v>46</v>
      </c>
      <c r="E3" s="1" t="s">
        <v>22</v>
      </c>
      <c r="F3" s="1" t="s">
        <v>23</v>
      </c>
      <c r="G3" s="1" t="s">
        <v>44</v>
      </c>
      <c r="H3" s="2" t="s">
        <v>29</v>
      </c>
      <c r="I3" s="18" t="s">
        <v>14</v>
      </c>
    </row>
    <row r="4" spans="1:10" ht="15.75" thickBot="1">
      <c r="A4" s="173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4">
        <v>7</v>
      </c>
      <c r="I4" s="11">
        <v>8</v>
      </c>
    </row>
  </sheetData>
  <mergeCells count="2">
    <mergeCell ref="B1:J1"/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L141"/>
  <sheetViews>
    <sheetView tabSelected="1" topLeftCell="A4" zoomScale="86" zoomScaleNormal="86" workbookViewId="0">
      <selection activeCell="G11" sqref="G11"/>
    </sheetView>
  </sheetViews>
  <sheetFormatPr defaultRowHeight="15"/>
  <cols>
    <col min="1" max="1" width="6.5703125" customWidth="1"/>
    <col min="2" max="2" width="12.5703125" customWidth="1"/>
    <col min="3" max="3" width="22.7109375" customWidth="1"/>
    <col min="4" max="4" width="15.28515625" customWidth="1"/>
    <col min="5" max="5" width="19.85546875" customWidth="1"/>
    <col min="6" max="6" width="15.7109375" customWidth="1"/>
    <col min="7" max="7" width="18" customWidth="1"/>
    <col min="8" max="8" width="7.42578125" customWidth="1"/>
  </cols>
  <sheetData>
    <row r="2" spans="1:12" ht="34.9" customHeight="1">
      <c r="B2" s="175" t="s">
        <v>61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16.5" thickBot="1">
      <c r="B3" s="12"/>
    </row>
    <row r="4" spans="1:12" ht="150.75" thickBot="1">
      <c r="A4" s="157" t="s">
        <v>56</v>
      </c>
      <c r="B4" s="102" t="s">
        <v>3</v>
      </c>
      <c r="C4" s="103" t="s">
        <v>47</v>
      </c>
      <c r="D4" s="103" t="s">
        <v>48</v>
      </c>
      <c r="E4" s="102" t="s">
        <v>22</v>
      </c>
      <c r="F4" s="104" t="s">
        <v>49</v>
      </c>
      <c r="G4" s="105" t="s">
        <v>478</v>
      </c>
      <c r="H4" s="102" t="s">
        <v>479</v>
      </c>
      <c r="I4" s="104" t="s">
        <v>29</v>
      </c>
      <c r="J4" s="106" t="s">
        <v>14</v>
      </c>
    </row>
    <row r="5" spans="1:12">
      <c r="A5" s="181"/>
      <c r="B5" s="109">
        <v>1</v>
      </c>
      <c r="C5" s="107">
        <v>2</v>
      </c>
      <c r="D5" s="107">
        <v>3</v>
      </c>
      <c r="E5" s="107">
        <v>4</v>
      </c>
      <c r="F5" s="108">
        <v>5</v>
      </c>
      <c r="G5" s="109">
        <v>6</v>
      </c>
      <c r="H5" s="107">
        <v>7</v>
      </c>
      <c r="I5" s="108">
        <v>8</v>
      </c>
      <c r="J5" s="110">
        <v>9</v>
      </c>
    </row>
    <row r="6" spans="1:12" ht="30">
      <c r="A6" s="111">
        <v>1</v>
      </c>
      <c r="B6" s="162" t="s">
        <v>283</v>
      </c>
      <c r="C6" s="112" t="s">
        <v>306</v>
      </c>
      <c r="D6" s="137" t="s">
        <v>307</v>
      </c>
      <c r="E6" s="78" t="s">
        <v>503</v>
      </c>
      <c r="F6" s="114">
        <v>219500</v>
      </c>
      <c r="G6" s="111" t="s">
        <v>305</v>
      </c>
      <c r="H6" s="111"/>
      <c r="I6" s="111"/>
      <c r="J6" s="111"/>
    </row>
    <row r="7" spans="1:12" ht="30">
      <c r="A7" s="111">
        <v>2</v>
      </c>
      <c r="B7" s="162" t="s">
        <v>310</v>
      </c>
      <c r="C7" s="112" t="s">
        <v>264</v>
      </c>
      <c r="D7" s="138">
        <v>70330000069</v>
      </c>
      <c r="E7" s="78" t="s">
        <v>503</v>
      </c>
      <c r="F7" s="114">
        <v>75000</v>
      </c>
      <c r="G7" s="115">
        <v>41562</v>
      </c>
      <c r="H7" s="111"/>
      <c r="I7" s="111"/>
      <c r="J7" s="111"/>
    </row>
    <row r="8" spans="1:12" ht="30">
      <c r="A8" s="111">
        <v>3</v>
      </c>
      <c r="B8" s="162" t="s">
        <v>311</v>
      </c>
      <c r="C8" s="116" t="s">
        <v>265</v>
      </c>
      <c r="D8" s="138">
        <v>70330000072</v>
      </c>
      <c r="E8" s="78" t="s">
        <v>503</v>
      </c>
      <c r="F8" s="117">
        <v>54800</v>
      </c>
      <c r="G8" s="115">
        <v>40731</v>
      </c>
      <c r="H8" s="111"/>
      <c r="I8" s="111"/>
      <c r="J8" s="111"/>
    </row>
    <row r="9" spans="1:12">
      <c r="A9" s="111">
        <v>4</v>
      </c>
      <c r="B9" s="162" t="s">
        <v>312</v>
      </c>
      <c r="C9" s="116" t="s">
        <v>266</v>
      </c>
      <c r="D9" s="138">
        <v>70330000021</v>
      </c>
      <c r="E9" s="78" t="s">
        <v>503</v>
      </c>
      <c r="F9" s="114">
        <v>55000</v>
      </c>
      <c r="G9" s="115">
        <v>40878</v>
      </c>
      <c r="H9" s="111"/>
      <c r="I9" s="111"/>
      <c r="J9" s="111"/>
    </row>
    <row r="10" spans="1:12" ht="59.25" customHeight="1">
      <c r="A10" s="111">
        <v>5</v>
      </c>
      <c r="B10" s="162" t="s">
        <v>313</v>
      </c>
      <c r="C10" s="116" t="s">
        <v>267</v>
      </c>
      <c r="D10" s="83">
        <v>70330000010</v>
      </c>
      <c r="E10" s="113" t="s">
        <v>356</v>
      </c>
      <c r="F10" s="118">
        <v>206696.49</v>
      </c>
      <c r="G10" s="119" t="s">
        <v>414</v>
      </c>
      <c r="H10" s="111"/>
      <c r="I10" s="111"/>
      <c r="J10" s="111"/>
    </row>
    <row r="11" spans="1:12" ht="30.75" thickBot="1">
      <c r="A11" s="111">
        <v>6</v>
      </c>
      <c r="B11" s="162" t="s">
        <v>314</v>
      </c>
      <c r="C11" s="120" t="s">
        <v>268</v>
      </c>
      <c r="D11" s="83">
        <v>70330000010</v>
      </c>
      <c r="E11" s="113" t="s">
        <v>356</v>
      </c>
      <c r="F11" s="121">
        <v>62780</v>
      </c>
      <c r="G11" s="111" t="s">
        <v>308</v>
      </c>
      <c r="H11" s="111"/>
      <c r="I11" s="111"/>
      <c r="J11" s="111"/>
    </row>
    <row r="12" spans="1:12" ht="45.75" thickBot="1">
      <c r="A12" s="111">
        <v>7</v>
      </c>
      <c r="B12" s="162" t="s">
        <v>315</v>
      </c>
      <c r="C12" s="122" t="s">
        <v>480</v>
      </c>
      <c r="D12" s="83">
        <v>70330000114</v>
      </c>
      <c r="E12" s="113" t="s">
        <v>504</v>
      </c>
      <c r="F12" s="123">
        <v>28073.9</v>
      </c>
      <c r="G12" s="113" t="s">
        <v>309</v>
      </c>
      <c r="H12" s="111"/>
      <c r="I12" s="111"/>
      <c r="J12" s="111"/>
    </row>
    <row r="13" spans="1:12" ht="45.75" thickBot="1">
      <c r="A13" s="111">
        <v>8</v>
      </c>
      <c r="B13" s="162" t="s">
        <v>316</v>
      </c>
      <c r="C13" s="122" t="s">
        <v>481</v>
      </c>
      <c r="D13" s="83">
        <v>70330000094</v>
      </c>
      <c r="E13" s="113" t="s">
        <v>504</v>
      </c>
      <c r="F13" s="123">
        <v>36376.85</v>
      </c>
      <c r="G13" s="113" t="s">
        <v>309</v>
      </c>
      <c r="H13" s="111"/>
      <c r="I13" s="111"/>
      <c r="J13" s="111"/>
    </row>
    <row r="14" spans="1:12" ht="45.75" thickBot="1">
      <c r="A14" s="111">
        <v>9</v>
      </c>
      <c r="B14" s="162" t="s">
        <v>317</v>
      </c>
      <c r="C14" s="124" t="s">
        <v>482</v>
      </c>
      <c r="D14" s="83"/>
      <c r="E14" s="113" t="s">
        <v>504</v>
      </c>
      <c r="F14" s="123">
        <v>52060</v>
      </c>
      <c r="G14" s="113" t="s">
        <v>309</v>
      </c>
      <c r="H14" s="111"/>
      <c r="I14" s="111"/>
      <c r="J14" s="111"/>
    </row>
    <row r="15" spans="1:12" ht="60.75" thickBot="1">
      <c r="A15" s="111">
        <v>10</v>
      </c>
      <c r="B15" s="162" t="s">
        <v>318</v>
      </c>
      <c r="C15" s="122" t="s">
        <v>483</v>
      </c>
      <c r="D15" s="83"/>
      <c r="E15" s="113" t="s">
        <v>504</v>
      </c>
      <c r="F15" s="123">
        <v>38876.699999999997</v>
      </c>
      <c r="G15" s="113" t="s">
        <v>309</v>
      </c>
      <c r="H15" s="111"/>
      <c r="I15" s="111"/>
      <c r="J15" s="111"/>
    </row>
    <row r="16" spans="1:12" ht="60.75" thickBot="1">
      <c r="A16" s="111">
        <v>11</v>
      </c>
      <c r="B16" s="162" t="s">
        <v>319</v>
      </c>
      <c r="C16" s="122" t="s">
        <v>484</v>
      </c>
      <c r="D16" s="83">
        <v>70330000083</v>
      </c>
      <c r="E16" s="113" t="s">
        <v>504</v>
      </c>
      <c r="F16" s="123">
        <v>36240.35</v>
      </c>
      <c r="G16" s="113" t="s">
        <v>309</v>
      </c>
      <c r="H16" s="111"/>
      <c r="I16" s="111"/>
      <c r="J16" s="111"/>
    </row>
    <row r="17" spans="1:10" ht="75.75" thickBot="1">
      <c r="A17" s="111">
        <v>12</v>
      </c>
      <c r="B17" s="162" t="s">
        <v>320</v>
      </c>
      <c r="C17" s="122" t="s">
        <v>485</v>
      </c>
      <c r="D17" s="83"/>
      <c r="E17" s="113" t="s">
        <v>504</v>
      </c>
      <c r="F17" s="125">
        <v>32868.720000000001</v>
      </c>
      <c r="G17" s="113" t="s">
        <v>309</v>
      </c>
      <c r="H17" s="111"/>
      <c r="I17" s="111"/>
      <c r="J17" s="111"/>
    </row>
    <row r="18" spans="1:10" ht="60.75" thickBot="1">
      <c r="A18" s="111">
        <v>13</v>
      </c>
      <c r="B18" s="162" t="s">
        <v>321</v>
      </c>
      <c r="C18" s="122" t="s">
        <v>486</v>
      </c>
      <c r="D18" s="83"/>
      <c r="E18" s="113" t="s">
        <v>504</v>
      </c>
      <c r="F18" s="125">
        <v>30334.32</v>
      </c>
      <c r="G18" s="113" t="s">
        <v>309</v>
      </c>
      <c r="H18" s="111"/>
      <c r="I18" s="111"/>
      <c r="J18" s="111"/>
    </row>
    <row r="19" spans="1:10" ht="45.75" thickBot="1">
      <c r="A19" s="111">
        <v>14</v>
      </c>
      <c r="B19" s="162" t="s">
        <v>322</v>
      </c>
      <c r="C19" s="122" t="s">
        <v>487</v>
      </c>
      <c r="D19" s="83"/>
      <c r="E19" s="113" t="s">
        <v>504</v>
      </c>
      <c r="F19" s="123">
        <v>26569.42</v>
      </c>
      <c r="G19" s="113" t="s">
        <v>309</v>
      </c>
      <c r="H19" s="111"/>
      <c r="I19" s="111"/>
      <c r="J19" s="111"/>
    </row>
    <row r="20" spans="1:10" ht="45.75" thickBot="1">
      <c r="A20" s="111">
        <v>15</v>
      </c>
      <c r="B20" s="162" t="s">
        <v>323</v>
      </c>
      <c r="C20" s="122" t="s">
        <v>488</v>
      </c>
      <c r="D20" s="83">
        <v>70330000107</v>
      </c>
      <c r="E20" s="113" t="s">
        <v>504</v>
      </c>
      <c r="F20" s="123">
        <v>18110.38</v>
      </c>
      <c r="G20" s="113" t="s">
        <v>309</v>
      </c>
      <c r="H20" s="111"/>
      <c r="I20" s="111"/>
      <c r="J20" s="111"/>
    </row>
    <row r="21" spans="1:10" ht="60.75" thickBot="1">
      <c r="A21" s="111">
        <v>16</v>
      </c>
      <c r="B21" s="162" t="s">
        <v>324</v>
      </c>
      <c r="C21" s="122" t="s">
        <v>489</v>
      </c>
      <c r="D21" s="83">
        <v>70330000086</v>
      </c>
      <c r="E21" s="113" t="s">
        <v>504</v>
      </c>
      <c r="F21" s="123">
        <v>26720.880000000001</v>
      </c>
      <c r="G21" s="113" t="s">
        <v>309</v>
      </c>
      <c r="H21" s="111"/>
      <c r="I21" s="111"/>
      <c r="J21" s="111"/>
    </row>
    <row r="22" spans="1:10" ht="60.75" thickBot="1">
      <c r="A22" s="111">
        <v>17</v>
      </c>
      <c r="B22" s="162" t="s">
        <v>325</v>
      </c>
      <c r="C22" s="122" t="s">
        <v>490</v>
      </c>
      <c r="D22" s="139">
        <v>70330000085</v>
      </c>
      <c r="E22" s="113" t="s">
        <v>504</v>
      </c>
      <c r="F22" s="123">
        <v>26720.880000000001</v>
      </c>
      <c r="G22" s="113" t="s">
        <v>309</v>
      </c>
      <c r="H22" s="111"/>
      <c r="I22" s="111"/>
      <c r="J22" s="111"/>
    </row>
    <row r="23" spans="1:10" ht="45.75" thickBot="1">
      <c r="A23" s="111">
        <v>18</v>
      </c>
      <c r="B23" s="162" t="s">
        <v>326</v>
      </c>
      <c r="C23" s="122" t="s">
        <v>491</v>
      </c>
      <c r="D23" s="83"/>
      <c r="E23" s="113" t="s">
        <v>504</v>
      </c>
      <c r="F23" s="125">
        <v>24413.32</v>
      </c>
      <c r="G23" s="113" t="s">
        <v>309</v>
      </c>
      <c r="H23" s="111"/>
      <c r="I23" s="111"/>
      <c r="J23" s="111"/>
    </row>
    <row r="24" spans="1:10" ht="45.75" thickBot="1">
      <c r="A24" s="111">
        <v>19</v>
      </c>
      <c r="B24" s="162" t="s">
        <v>327</v>
      </c>
      <c r="C24" s="122" t="s">
        <v>492</v>
      </c>
      <c r="D24" s="83"/>
      <c r="E24" s="113" t="s">
        <v>504</v>
      </c>
      <c r="F24" s="123">
        <v>554006.25</v>
      </c>
      <c r="G24" s="113" t="s">
        <v>309</v>
      </c>
      <c r="H24" s="111"/>
      <c r="I24" s="111"/>
      <c r="J24" s="111"/>
    </row>
    <row r="25" spans="1:10" ht="60.75" thickBot="1">
      <c r="A25" s="111">
        <v>20</v>
      </c>
      <c r="B25" s="162" t="s">
        <v>328</v>
      </c>
      <c r="C25" s="122" t="s">
        <v>493</v>
      </c>
      <c r="D25" s="139">
        <v>70330000084</v>
      </c>
      <c r="E25" s="113" t="s">
        <v>504</v>
      </c>
      <c r="F25" s="123">
        <v>87182.25</v>
      </c>
      <c r="G25" s="113" t="s">
        <v>309</v>
      </c>
      <c r="H25" s="111"/>
      <c r="I25" s="111"/>
      <c r="J25" s="111"/>
    </row>
    <row r="26" spans="1:10" ht="45.75" thickBot="1">
      <c r="A26" s="111">
        <v>21</v>
      </c>
      <c r="B26" s="162" t="s">
        <v>329</v>
      </c>
      <c r="C26" s="122" t="s">
        <v>494</v>
      </c>
      <c r="D26" s="83"/>
      <c r="E26" s="113" t="s">
        <v>504</v>
      </c>
      <c r="F26" s="123">
        <v>29578.400000000001</v>
      </c>
      <c r="G26" s="113" t="s">
        <v>309</v>
      </c>
      <c r="H26" s="111"/>
      <c r="I26" s="111"/>
      <c r="J26" s="111"/>
    </row>
    <row r="27" spans="1:10" ht="75.75" thickBot="1">
      <c r="A27" s="111">
        <v>22</v>
      </c>
      <c r="B27" s="162" t="s">
        <v>330</v>
      </c>
      <c r="C27" s="122" t="s">
        <v>495</v>
      </c>
      <c r="D27" s="83">
        <v>70330000095</v>
      </c>
      <c r="E27" s="113" t="s">
        <v>504</v>
      </c>
      <c r="F27" s="125">
        <v>23413.32</v>
      </c>
      <c r="G27" s="113" t="s">
        <v>309</v>
      </c>
      <c r="H27" s="111"/>
      <c r="I27" s="111"/>
      <c r="J27" s="111"/>
    </row>
    <row r="28" spans="1:10" ht="45.75" thickBot="1">
      <c r="A28" s="111">
        <v>23</v>
      </c>
      <c r="B28" s="162" t="s">
        <v>331</v>
      </c>
      <c r="C28" s="122" t="s">
        <v>496</v>
      </c>
      <c r="D28" s="83">
        <v>70330000096</v>
      </c>
      <c r="E28" s="113" t="s">
        <v>504</v>
      </c>
      <c r="F28" s="125">
        <v>39340.379999999997</v>
      </c>
      <c r="G28" s="113" t="s">
        <v>309</v>
      </c>
      <c r="H28" s="111"/>
      <c r="I28" s="111"/>
      <c r="J28" s="111"/>
    </row>
    <row r="29" spans="1:10" ht="60.75" thickBot="1">
      <c r="A29" s="111">
        <v>24</v>
      </c>
      <c r="B29" s="162" t="s">
        <v>332</v>
      </c>
      <c r="C29" s="122" t="s">
        <v>497</v>
      </c>
      <c r="D29" s="83"/>
      <c r="E29" s="113" t="s">
        <v>504</v>
      </c>
      <c r="F29" s="125">
        <v>30160.16</v>
      </c>
      <c r="G29" s="113" t="s">
        <v>309</v>
      </c>
      <c r="H29" s="111"/>
      <c r="I29" s="111"/>
      <c r="J29" s="111"/>
    </row>
    <row r="30" spans="1:10" ht="60.75" thickBot="1">
      <c r="A30" s="111">
        <v>25</v>
      </c>
      <c r="B30" s="162" t="s">
        <v>333</v>
      </c>
      <c r="C30" s="122" t="s">
        <v>498</v>
      </c>
      <c r="D30" s="83">
        <v>70330000118</v>
      </c>
      <c r="E30" s="113" t="s">
        <v>504</v>
      </c>
      <c r="F30" s="125">
        <v>656993.68000000005</v>
      </c>
      <c r="G30" s="113" t="s">
        <v>309</v>
      </c>
      <c r="H30" s="111"/>
      <c r="I30" s="111"/>
      <c r="J30" s="111"/>
    </row>
    <row r="31" spans="1:10" ht="75.75" thickBot="1">
      <c r="A31" s="111">
        <v>26</v>
      </c>
      <c r="B31" s="162" t="s">
        <v>334</v>
      </c>
      <c r="C31" s="122" t="s">
        <v>499</v>
      </c>
      <c r="D31" s="83"/>
      <c r="E31" s="113" t="s">
        <v>504</v>
      </c>
      <c r="F31" s="125">
        <v>92053.28</v>
      </c>
      <c r="G31" s="113" t="s">
        <v>309</v>
      </c>
      <c r="H31" s="111"/>
      <c r="I31" s="111"/>
      <c r="J31" s="111"/>
    </row>
    <row r="32" spans="1:10" ht="60.75" thickBot="1">
      <c r="A32" s="111">
        <v>27</v>
      </c>
      <c r="B32" s="162" t="s">
        <v>335</v>
      </c>
      <c r="C32" s="122" t="s">
        <v>500</v>
      </c>
      <c r="D32" s="83">
        <v>70330000117</v>
      </c>
      <c r="E32" s="113" t="s">
        <v>504</v>
      </c>
      <c r="F32" s="125">
        <v>125110.6</v>
      </c>
      <c r="G32" s="113" t="s">
        <v>309</v>
      </c>
      <c r="H32" s="111"/>
      <c r="I32" s="111"/>
      <c r="J32" s="111"/>
    </row>
    <row r="33" spans="1:10" ht="45.75" thickBot="1">
      <c r="A33" s="111">
        <v>28</v>
      </c>
      <c r="B33" s="162" t="s">
        <v>336</v>
      </c>
      <c r="C33" s="122" t="s">
        <v>501</v>
      </c>
      <c r="D33" s="83"/>
      <c r="E33" s="113" t="s">
        <v>504</v>
      </c>
      <c r="F33" s="125">
        <v>48819.34</v>
      </c>
      <c r="G33" s="113" t="s">
        <v>309</v>
      </c>
      <c r="H33" s="111"/>
      <c r="I33" s="111"/>
      <c r="J33" s="111"/>
    </row>
    <row r="34" spans="1:10" ht="45.75" thickBot="1">
      <c r="A34" s="111">
        <v>29</v>
      </c>
      <c r="B34" s="162" t="s">
        <v>337</v>
      </c>
      <c r="C34" s="122" t="s">
        <v>502</v>
      </c>
      <c r="D34" s="83"/>
      <c r="E34" s="113" t="s">
        <v>504</v>
      </c>
      <c r="F34" s="125">
        <v>68753.7</v>
      </c>
      <c r="G34" s="113" t="s">
        <v>309</v>
      </c>
      <c r="H34" s="111"/>
      <c r="I34" s="111"/>
      <c r="J34" s="111"/>
    </row>
    <row r="35" spans="1:10" ht="45.75" thickBot="1">
      <c r="A35" s="111">
        <v>30</v>
      </c>
      <c r="B35" s="162" t="s">
        <v>338</v>
      </c>
      <c r="C35" s="126" t="s">
        <v>269</v>
      </c>
      <c r="D35" s="83">
        <v>70330000120</v>
      </c>
      <c r="E35" s="113" t="s">
        <v>504</v>
      </c>
      <c r="F35" s="125">
        <v>84600</v>
      </c>
      <c r="G35" s="113" t="s">
        <v>309</v>
      </c>
      <c r="H35" s="111"/>
      <c r="I35" s="111"/>
      <c r="J35" s="111"/>
    </row>
    <row r="36" spans="1:10" ht="45.75" thickBot="1">
      <c r="A36" s="111">
        <v>31</v>
      </c>
      <c r="B36" s="162" t="s">
        <v>339</v>
      </c>
      <c r="C36" s="126" t="s">
        <v>270</v>
      </c>
      <c r="D36" s="83">
        <v>70330000089</v>
      </c>
      <c r="E36" s="113" t="s">
        <v>504</v>
      </c>
      <c r="F36" s="125">
        <v>101110.61</v>
      </c>
      <c r="G36" s="113" t="s">
        <v>309</v>
      </c>
      <c r="H36" s="111"/>
      <c r="I36" s="111"/>
      <c r="J36" s="111"/>
    </row>
    <row r="37" spans="1:10" ht="45.75" thickBot="1">
      <c r="A37" s="111">
        <v>32</v>
      </c>
      <c r="B37" s="162" t="s">
        <v>340</v>
      </c>
      <c r="C37" s="126" t="s">
        <v>271</v>
      </c>
      <c r="D37" s="83">
        <v>70330000090</v>
      </c>
      <c r="E37" s="113" t="s">
        <v>504</v>
      </c>
      <c r="F37" s="125">
        <v>101110.61</v>
      </c>
      <c r="G37" s="113" t="s">
        <v>309</v>
      </c>
      <c r="H37" s="111"/>
      <c r="I37" s="111"/>
      <c r="J37" s="111"/>
    </row>
    <row r="38" spans="1:10" ht="45.75" thickBot="1">
      <c r="A38" s="111">
        <v>33</v>
      </c>
      <c r="B38" s="162" t="s">
        <v>341</v>
      </c>
      <c r="C38" s="126" t="s">
        <v>271</v>
      </c>
      <c r="D38" s="83">
        <v>70330000119</v>
      </c>
      <c r="E38" s="113" t="s">
        <v>504</v>
      </c>
      <c r="F38" s="125">
        <v>100500</v>
      </c>
      <c r="G38" s="113" t="s">
        <v>309</v>
      </c>
      <c r="H38" s="111"/>
      <c r="I38" s="111"/>
      <c r="J38" s="111"/>
    </row>
    <row r="39" spans="1:10" ht="45.75" thickBot="1">
      <c r="A39" s="111">
        <v>34</v>
      </c>
      <c r="B39" s="162" t="s">
        <v>342</v>
      </c>
      <c r="C39" s="126" t="s">
        <v>272</v>
      </c>
      <c r="D39" s="83"/>
      <c r="E39" s="113" t="s">
        <v>504</v>
      </c>
      <c r="F39" s="125">
        <v>226133.7</v>
      </c>
      <c r="G39" s="113" t="s">
        <v>309</v>
      </c>
      <c r="H39" s="111"/>
      <c r="I39" s="111"/>
      <c r="J39" s="111"/>
    </row>
    <row r="40" spans="1:10" ht="45.75" thickBot="1">
      <c r="A40" s="111">
        <v>35</v>
      </c>
      <c r="B40" s="162" t="s">
        <v>343</v>
      </c>
      <c r="C40" s="126" t="s">
        <v>273</v>
      </c>
      <c r="D40" s="83"/>
      <c r="E40" s="113" t="s">
        <v>504</v>
      </c>
      <c r="F40" s="127">
        <v>109130.55</v>
      </c>
      <c r="G40" s="113" t="s">
        <v>309</v>
      </c>
      <c r="H40" s="111"/>
      <c r="I40" s="111"/>
      <c r="J40" s="111"/>
    </row>
    <row r="41" spans="1:10" ht="45.75" thickBot="1">
      <c r="A41" s="111">
        <v>336</v>
      </c>
      <c r="B41" s="162" t="s">
        <v>344</v>
      </c>
      <c r="C41" s="126" t="s">
        <v>274</v>
      </c>
      <c r="D41" s="83"/>
      <c r="E41" s="113" t="s">
        <v>504</v>
      </c>
      <c r="F41" s="127">
        <v>52060</v>
      </c>
      <c r="G41" s="113" t="s">
        <v>309</v>
      </c>
      <c r="H41" s="111"/>
      <c r="I41" s="111"/>
      <c r="J41" s="111"/>
    </row>
    <row r="42" spans="1:10" ht="45.75" thickBot="1">
      <c r="A42" s="111">
        <v>37</v>
      </c>
      <c r="B42" s="162" t="s">
        <v>345</v>
      </c>
      <c r="C42" s="126" t="s">
        <v>269</v>
      </c>
      <c r="D42" s="83">
        <v>70330000088</v>
      </c>
      <c r="E42" s="113" t="s">
        <v>504</v>
      </c>
      <c r="F42" s="127">
        <v>89168.960000000006</v>
      </c>
      <c r="G42" s="113" t="s">
        <v>309</v>
      </c>
      <c r="H42" s="111"/>
      <c r="I42" s="111"/>
      <c r="J42" s="111"/>
    </row>
    <row r="43" spans="1:10" ht="45.75" thickBot="1">
      <c r="A43" s="111">
        <v>38</v>
      </c>
      <c r="B43" s="162" t="s">
        <v>346</v>
      </c>
      <c r="C43" s="126" t="s">
        <v>275</v>
      </c>
      <c r="D43" s="83"/>
      <c r="E43" s="113" t="s">
        <v>504</v>
      </c>
      <c r="F43" s="127">
        <v>78680.759999999995</v>
      </c>
      <c r="G43" s="113" t="s">
        <v>309</v>
      </c>
      <c r="H43" s="111"/>
      <c r="I43" s="111"/>
      <c r="J43" s="111"/>
    </row>
    <row r="44" spans="1:10" ht="45.75" thickBot="1">
      <c r="A44" s="111">
        <v>39</v>
      </c>
      <c r="B44" s="162" t="s">
        <v>347</v>
      </c>
      <c r="C44" s="126" t="s">
        <v>276</v>
      </c>
      <c r="D44" s="83">
        <v>70330000099</v>
      </c>
      <c r="E44" s="113" t="s">
        <v>504</v>
      </c>
      <c r="F44" s="127">
        <v>25904.2</v>
      </c>
      <c r="G44" s="113" t="s">
        <v>309</v>
      </c>
      <c r="H44" s="111"/>
      <c r="I44" s="111"/>
      <c r="J44" s="111"/>
    </row>
    <row r="45" spans="1:10" ht="45.75" thickBot="1">
      <c r="A45" s="111">
        <v>40</v>
      </c>
      <c r="B45" s="162" t="s">
        <v>348</v>
      </c>
      <c r="C45" s="126" t="s">
        <v>277</v>
      </c>
      <c r="D45" s="83"/>
      <c r="E45" s="113" t="s">
        <v>504</v>
      </c>
      <c r="F45" s="127">
        <v>52060</v>
      </c>
      <c r="G45" s="113" t="s">
        <v>309</v>
      </c>
      <c r="H45" s="111"/>
      <c r="I45" s="111"/>
      <c r="J45" s="111"/>
    </row>
    <row r="46" spans="1:10" ht="45.75" thickBot="1">
      <c r="A46" s="111">
        <v>41</v>
      </c>
      <c r="B46" s="162" t="s">
        <v>349</v>
      </c>
      <c r="C46" s="126" t="s">
        <v>277</v>
      </c>
      <c r="D46" s="83">
        <v>70330000121</v>
      </c>
      <c r="E46" s="113" t="s">
        <v>504</v>
      </c>
      <c r="F46" s="127">
        <v>29428.03</v>
      </c>
      <c r="G46" s="113" t="s">
        <v>309</v>
      </c>
      <c r="H46" s="111"/>
      <c r="I46" s="111"/>
      <c r="J46" s="111"/>
    </row>
    <row r="47" spans="1:10" ht="45.75" thickBot="1">
      <c r="A47" s="159">
        <v>42</v>
      </c>
      <c r="B47" s="162" t="s">
        <v>350</v>
      </c>
      <c r="C47" s="126" t="s">
        <v>278</v>
      </c>
      <c r="D47" s="83"/>
      <c r="E47" s="113" t="s">
        <v>504</v>
      </c>
      <c r="F47" s="125">
        <v>386364.35</v>
      </c>
      <c r="G47" s="113" t="s">
        <v>360</v>
      </c>
      <c r="H47" s="111"/>
      <c r="I47" s="111"/>
      <c r="J47" s="111"/>
    </row>
    <row r="48" spans="1:10" ht="45.75" thickBot="1">
      <c r="A48" s="160">
        <v>43</v>
      </c>
      <c r="B48" s="162" t="s">
        <v>351</v>
      </c>
      <c r="C48" s="128" t="s">
        <v>278</v>
      </c>
      <c r="D48" s="83">
        <v>70330000154</v>
      </c>
      <c r="E48" s="113" t="s">
        <v>504</v>
      </c>
      <c r="F48" s="125">
        <v>17883.330000000002</v>
      </c>
      <c r="G48" s="113"/>
      <c r="H48" s="111"/>
      <c r="I48" s="111"/>
      <c r="J48" s="111"/>
    </row>
    <row r="49" spans="1:10" ht="60.75" thickBot="1">
      <c r="A49" s="111">
        <v>44</v>
      </c>
      <c r="B49" s="162" t="s">
        <v>352</v>
      </c>
      <c r="C49" s="126" t="s">
        <v>279</v>
      </c>
      <c r="D49" s="83"/>
      <c r="E49" s="113" t="s">
        <v>504</v>
      </c>
      <c r="F49" s="125">
        <v>553</v>
      </c>
      <c r="G49" s="113" t="s">
        <v>359</v>
      </c>
      <c r="H49" s="111"/>
      <c r="I49" s="111"/>
      <c r="J49" s="111"/>
    </row>
    <row r="50" spans="1:10" ht="30.75" thickBot="1">
      <c r="A50" s="111">
        <v>45</v>
      </c>
      <c r="B50" s="162" t="s">
        <v>353</v>
      </c>
      <c r="C50" s="126" t="s">
        <v>280</v>
      </c>
      <c r="D50" s="83"/>
      <c r="E50" s="113" t="s">
        <v>504</v>
      </c>
      <c r="F50" s="125">
        <v>590</v>
      </c>
      <c r="G50" s="113" t="s">
        <v>359</v>
      </c>
      <c r="H50" s="111"/>
      <c r="I50" s="111"/>
      <c r="J50" s="111"/>
    </row>
    <row r="51" spans="1:10" ht="81" customHeight="1" thickBot="1">
      <c r="A51" s="111">
        <v>46</v>
      </c>
      <c r="B51" s="162" t="s">
        <v>354</v>
      </c>
      <c r="C51" s="126" t="s">
        <v>281</v>
      </c>
      <c r="D51" s="83">
        <v>7033000071</v>
      </c>
      <c r="E51" s="78" t="s">
        <v>503</v>
      </c>
      <c r="F51" s="125">
        <v>68500</v>
      </c>
      <c r="G51" s="113" t="s">
        <v>363</v>
      </c>
      <c r="H51" s="111"/>
      <c r="I51" s="111"/>
      <c r="J51" s="111"/>
    </row>
    <row r="52" spans="1:10" ht="68.25" customHeight="1" thickBot="1">
      <c r="A52" s="111">
        <v>47</v>
      </c>
      <c r="B52" s="162" t="s">
        <v>355</v>
      </c>
      <c r="C52" s="126" t="s">
        <v>282</v>
      </c>
      <c r="D52" s="83">
        <v>70330000195</v>
      </c>
      <c r="E52" s="78" t="s">
        <v>503</v>
      </c>
      <c r="F52" s="125">
        <v>4000</v>
      </c>
      <c r="G52" s="113" t="s">
        <v>358</v>
      </c>
      <c r="H52" s="111"/>
      <c r="I52" s="111"/>
      <c r="J52" s="111"/>
    </row>
    <row r="53" spans="1:10" ht="54.75" customHeight="1" thickBot="1">
      <c r="A53" s="111">
        <v>48</v>
      </c>
      <c r="B53" s="162" t="s">
        <v>361</v>
      </c>
      <c r="C53" s="126" t="s">
        <v>362</v>
      </c>
      <c r="D53" s="83">
        <v>70330000082</v>
      </c>
      <c r="E53" s="113" t="s">
        <v>504</v>
      </c>
      <c r="F53" s="125">
        <v>51581.53</v>
      </c>
      <c r="G53" s="113" t="s">
        <v>364</v>
      </c>
      <c r="H53" s="111"/>
      <c r="I53" s="111"/>
      <c r="J53" s="111"/>
    </row>
    <row r="54" spans="1:10" ht="79.5" customHeight="1" thickBot="1">
      <c r="A54" s="111">
        <v>49</v>
      </c>
      <c r="B54" s="162" t="s">
        <v>509</v>
      </c>
      <c r="C54" s="126" t="s">
        <v>281</v>
      </c>
      <c r="D54" s="83">
        <v>7033000070</v>
      </c>
      <c r="E54" s="129" t="s">
        <v>356</v>
      </c>
      <c r="F54" s="125">
        <v>68500</v>
      </c>
      <c r="G54" s="130">
        <v>45092</v>
      </c>
      <c r="H54" s="111"/>
      <c r="I54" s="111"/>
      <c r="J54" s="111"/>
    </row>
    <row r="55" spans="1:10" ht="45">
      <c r="A55" s="87">
        <v>50</v>
      </c>
      <c r="B55" s="162" t="s">
        <v>521</v>
      </c>
      <c r="C55" s="89" t="s">
        <v>365</v>
      </c>
      <c r="D55" s="140" t="s">
        <v>383</v>
      </c>
      <c r="E55" s="129" t="s">
        <v>356</v>
      </c>
      <c r="F55" s="86">
        <v>34263</v>
      </c>
      <c r="G55" s="92">
        <v>44918</v>
      </c>
      <c r="H55" s="87"/>
      <c r="I55" s="87"/>
      <c r="J55" s="87"/>
    </row>
    <row r="56" spans="1:10" ht="45">
      <c r="A56" s="87">
        <v>51</v>
      </c>
      <c r="B56" s="162" t="s">
        <v>522</v>
      </c>
      <c r="C56" s="89" t="s">
        <v>366</v>
      </c>
      <c r="D56" s="140" t="s">
        <v>384</v>
      </c>
      <c r="E56" s="129" t="s">
        <v>356</v>
      </c>
      <c r="F56" s="95">
        <v>31500</v>
      </c>
      <c r="G56" s="92">
        <v>41324</v>
      </c>
      <c r="H56" s="87"/>
      <c r="I56" s="87"/>
      <c r="J56" s="87"/>
    </row>
    <row r="57" spans="1:10" ht="30">
      <c r="A57" s="87">
        <v>52</v>
      </c>
      <c r="B57" s="162" t="s">
        <v>523</v>
      </c>
      <c r="C57" s="89" t="s">
        <v>367</v>
      </c>
      <c r="D57" s="98" t="s">
        <v>385</v>
      </c>
      <c r="E57" s="129" t="s">
        <v>356</v>
      </c>
      <c r="F57" s="95">
        <v>24000</v>
      </c>
      <c r="G57" s="92">
        <v>39426</v>
      </c>
      <c r="H57" s="87"/>
      <c r="I57" s="87"/>
      <c r="J57" s="87"/>
    </row>
    <row r="58" spans="1:10" ht="60">
      <c r="A58" s="87">
        <v>53</v>
      </c>
      <c r="B58" s="162" t="s">
        <v>524</v>
      </c>
      <c r="C58" s="89" t="s">
        <v>368</v>
      </c>
      <c r="D58" s="140" t="s">
        <v>386</v>
      </c>
      <c r="E58" s="129" t="s">
        <v>356</v>
      </c>
      <c r="F58" s="95">
        <v>24131</v>
      </c>
      <c r="G58" s="92">
        <v>45407</v>
      </c>
      <c r="H58" s="87"/>
      <c r="I58" s="87"/>
      <c r="J58" s="87"/>
    </row>
    <row r="59" spans="1:10" ht="30">
      <c r="A59" s="87">
        <v>54</v>
      </c>
      <c r="B59" s="162" t="s">
        <v>525</v>
      </c>
      <c r="C59" s="85" t="s">
        <v>369</v>
      </c>
      <c r="D59" s="141" t="s">
        <v>387</v>
      </c>
      <c r="E59" s="129" t="s">
        <v>356</v>
      </c>
      <c r="F59" s="131">
        <v>13207</v>
      </c>
      <c r="G59" s="132">
        <v>38624</v>
      </c>
      <c r="H59" s="85"/>
      <c r="I59" s="133"/>
      <c r="J59" s="87"/>
    </row>
    <row r="60" spans="1:10" ht="45">
      <c r="A60" s="87">
        <v>55</v>
      </c>
      <c r="B60" s="163" t="s">
        <v>526</v>
      </c>
      <c r="C60" s="85" t="s">
        <v>370</v>
      </c>
      <c r="D60" s="141" t="s">
        <v>388</v>
      </c>
      <c r="E60" s="129" t="s">
        <v>356</v>
      </c>
      <c r="F60" s="131">
        <v>34980</v>
      </c>
      <c r="G60" s="132">
        <v>45437</v>
      </c>
      <c r="H60" s="85"/>
      <c r="I60" s="134"/>
      <c r="J60" s="87"/>
    </row>
    <row r="61" spans="1:10" ht="30">
      <c r="A61" s="87">
        <v>56</v>
      </c>
      <c r="B61" s="163" t="s">
        <v>527</v>
      </c>
      <c r="C61" s="85" t="s">
        <v>371</v>
      </c>
      <c r="D61" s="141" t="s">
        <v>389</v>
      </c>
      <c r="E61" s="129" t="s">
        <v>356</v>
      </c>
      <c r="F61" s="135">
        <v>8000</v>
      </c>
      <c r="G61" s="132">
        <v>38352</v>
      </c>
      <c r="H61" s="85"/>
      <c r="I61" s="133"/>
      <c r="J61" s="87"/>
    </row>
    <row r="62" spans="1:10" ht="30">
      <c r="A62" s="87">
        <v>57</v>
      </c>
      <c r="B62" s="163" t="s">
        <v>528</v>
      </c>
      <c r="C62" s="85" t="s">
        <v>372</v>
      </c>
      <c r="D62" s="141" t="s">
        <v>390</v>
      </c>
      <c r="E62" s="129" t="s">
        <v>356</v>
      </c>
      <c r="F62" s="135">
        <v>10000</v>
      </c>
      <c r="G62" s="132">
        <v>40319</v>
      </c>
      <c r="H62" s="85"/>
      <c r="I62" s="136"/>
      <c r="J62" s="87"/>
    </row>
    <row r="63" spans="1:10" ht="30">
      <c r="A63" s="87">
        <v>58</v>
      </c>
      <c r="B63" s="163" t="s">
        <v>529</v>
      </c>
      <c r="C63" s="89" t="s">
        <v>373</v>
      </c>
      <c r="D63" s="140" t="s">
        <v>391</v>
      </c>
      <c r="E63" s="129" t="s">
        <v>356</v>
      </c>
      <c r="F63" s="79">
        <v>28792</v>
      </c>
      <c r="G63" s="92">
        <v>40225</v>
      </c>
      <c r="H63" s="87"/>
      <c r="I63" s="87"/>
      <c r="J63" s="87"/>
    </row>
    <row r="64" spans="1:10" ht="30">
      <c r="A64" s="87">
        <v>59</v>
      </c>
      <c r="B64" s="163" t="s">
        <v>530</v>
      </c>
      <c r="C64" s="87" t="s">
        <v>374</v>
      </c>
      <c r="D64" s="140" t="s">
        <v>392</v>
      </c>
      <c r="E64" s="129" t="s">
        <v>356</v>
      </c>
      <c r="F64" s="79">
        <v>35022</v>
      </c>
      <c r="G64" s="92">
        <v>37072</v>
      </c>
      <c r="H64" s="87"/>
      <c r="I64" s="87"/>
      <c r="J64" s="87"/>
    </row>
    <row r="65" spans="1:10" ht="30">
      <c r="A65" s="87">
        <v>60</v>
      </c>
      <c r="B65" s="163" t="s">
        <v>531</v>
      </c>
      <c r="C65" s="89" t="s">
        <v>375</v>
      </c>
      <c r="D65" s="140" t="s">
        <v>393</v>
      </c>
      <c r="E65" s="129" t="s">
        <v>356</v>
      </c>
      <c r="F65" s="79">
        <v>41000</v>
      </c>
      <c r="G65" s="92">
        <v>42003</v>
      </c>
      <c r="H65" s="87"/>
      <c r="I65" s="87"/>
      <c r="J65" s="87"/>
    </row>
    <row r="66" spans="1:10" ht="30">
      <c r="A66" s="87">
        <v>61</v>
      </c>
      <c r="B66" s="163" t="s">
        <v>532</v>
      </c>
      <c r="C66" s="89" t="s">
        <v>376</v>
      </c>
      <c r="D66" s="140" t="s">
        <v>394</v>
      </c>
      <c r="E66" s="129" t="s">
        <v>356</v>
      </c>
      <c r="F66" s="79">
        <v>15174</v>
      </c>
      <c r="G66" s="92">
        <v>36950</v>
      </c>
      <c r="H66" s="87"/>
      <c r="I66" s="87"/>
      <c r="J66" s="87"/>
    </row>
    <row r="67" spans="1:10" ht="30">
      <c r="A67" s="87">
        <v>62</v>
      </c>
      <c r="B67" s="163" t="s">
        <v>533</v>
      </c>
      <c r="C67" s="87" t="s">
        <v>377</v>
      </c>
      <c r="D67" s="140" t="s">
        <v>395</v>
      </c>
      <c r="E67" s="129" t="s">
        <v>356</v>
      </c>
      <c r="F67" s="79">
        <v>36300</v>
      </c>
      <c r="G67" s="92">
        <v>45398</v>
      </c>
      <c r="H67" s="87"/>
      <c r="I67" s="87"/>
      <c r="J67" s="87"/>
    </row>
    <row r="68" spans="1:10" ht="30">
      <c r="A68" s="87">
        <v>63</v>
      </c>
      <c r="B68" s="163" t="s">
        <v>534</v>
      </c>
      <c r="C68" s="89" t="s">
        <v>378</v>
      </c>
      <c r="D68" s="140" t="s">
        <v>396</v>
      </c>
      <c r="E68" s="129" t="s">
        <v>356</v>
      </c>
      <c r="F68" s="79">
        <v>15190</v>
      </c>
      <c r="G68" s="92">
        <v>45398</v>
      </c>
      <c r="H68" s="87"/>
      <c r="I68" s="87"/>
      <c r="J68" s="87"/>
    </row>
    <row r="69" spans="1:10" ht="30">
      <c r="A69" s="87">
        <v>64</v>
      </c>
      <c r="B69" s="163" t="s">
        <v>535</v>
      </c>
      <c r="C69" s="89" t="s">
        <v>379</v>
      </c>
      <c r="D69" s="140" t="s">
        <v>397</v>
      </c>
      <c r="E69" s="129" t="s">
        <v>356</v>
      </c>
      <c r="F69" s="86">
        <v>10500</v>
      </c>
      <c r="G69" s="92">
        <v>45084</v>
      </c>
      <c r="H69" s="87"/>
      <c r="I69" s="87"/>
      <c r="J69" s="87"/>
    </row>
    <row r="70" spans="1:10" ht="30">
      <c r="A70" s="87">
        <v>65</v>
      </c>
      <c r="B70" s="163" t="s">
        <v>536</v>
      </c>
      <c r="C70" s="89" t="s">
        <v>379</v>
      </c>
      <c r="D70" s="140" t="s">
        <v>398</v>
      </c>
      <c r="E70" s="129" t="s">
        <v>356</v>
      </c>
      <c r="F70" s="86">
        <v>10500</v>
      </c>
      <c r="G70" s="92">
        <v>45084</v>
      </c>
      <c r="H70" s="87"/>
      <c r="I70" s="87"/>
      <c r="J70" s="87"/>
    </row>
    <row r="71" spans="1:10" ht="30">
      <c r="A71" s="87">
        <v>66</v>
      </c>
      <c r="B71" s="163" t="s">
        <v>537</v>
      </c>
      <c r="C71" s="89" t="s">
        <v>380</v>
      </c>
      <c r="D71" s="140" t="s">
        <v>399</v>
      </c>
      <c r="E71" s="129" t="s">
        <v>356</v>
      </c>
      <c r="F71" s="86">
        <v>15600</v>
      </c>
      <c r="G71" s="92">
        <v>45140</v>
      </c>
      <c r="H71" s="87"/>
      <c r="I71" s="87"/>
      <c r="J71" s="87"/>
    </row>
    <row r="72" spans="1:10" ht="30">
      <c r="A72" s="87">
        <v>67</v>
      </c>
      <c r="B72" s="163" t="s">
        <v>538</v>
      </c>
      <c r="C72" s="89" t="s">
        <v>381</v>
      </c>
      <c r="D72" s="140" t="s">
        <v>400</v>
      </c>
      <c r="E72" s="129" t="s">
        <v>356</v>
      </c>
      <c r="F72" s="86">
        <v>9000</v>
      </c>
      <c r="G72" s="92">
        <v>40536</v>
      </c>
      <c r="H72" s="87"/>
      <c r="I72" s="87"/>
      <c r="J72" s="87"/>
    </row>
    <row r="73" spans="1:10" ht="30">
      <c r="A73" s="87">
        <v>68</v>
      </c>
      <c r="B73" s="163" t="s">
        <v>539</v>
      </c>
      <c r="C73" s="89" t="s">
        <v>382</v>
      </c>
      <c r="D73" s="140" t="s">
        <v>401</v>
      </c>
      <c r="E73" s="129" t="s">
        <v>356</v>
      </c>
      <c r="F73" s="86">
        <v>17000</v>
      </c>
      <c r="G73" s="92">
        <v>45084</v>
      </c>
      <c r="H73" s="87"/>
      <c r="I73" s="87"/>
      <c r="J73" s="87"/>
    </row>
    <row r="74" spans="1:10" hidden="1">
      <c r="A74" s="87"/>
      <c r="B74" s="163" t="s">
        <v>530</v>
      </c>
      <c r="C74" s="89"/>
      <c r="D74" s="140"/>
      <c r="E74" s="78"/>
      <c r="F74" s="86"/>
      <c r="G74" s="92"/>
      <c r="H74" s="87"/>
      <c r="I74" s="87"/>
      <c r="J74" s="87"/>
    </row>
    <row r="75" spans="1:10" ht="30">
      <c r="A75" s="87">
        <v>69</v>
      </c>
      <c r="B75" s="163" t="s">
        <v>540</v>
      </c>
      <c r="C75" s="89" t="s">
        <v>402</v>
      </c>
      <c r="D75" s="91" t="s">
        <v>403</v>
      </c>
      <c r="E75" s="129" t="s">
        <v>356</v>
      </c>
      <c r="F75" s="86">
        <v>36650</v>
      </c>
      <c r="G75" s="92">
        <v>45084</v>
      </c>
      <c r="H75" s="87"/>
      <c r="I75" s="87"/>
      <c r="J75" s="87"/>
    </row>
    <row r="76" spans="1:10" ht="64.5" customHeight="1">
      <c r="A76" s="87">
        <v>70</v>
      </c>
      <c r="B76" s="163" t="s">
        <v>541</v>
      </c>
      <c r="C76" s="65" t="s">
        <v>404</v>
      </c>
      <c r="D76" s="142" t="s">
        <v>405</v>
      </c>
      <c r="E76" s="129" t="s">
        <v>356</v>
      </c>
      <c r="F76" s="86">
        <v>33300</v>
      </c>
      <c r="G76" s="92">
        <v>45092</v>
      </c>
      <c r="H76" s="87"/>
      <c r="I76" s="87"/>
      <c r="J76" s="87"/>
    </row>
    <row r="77" spans="1:10" ht="45">
      <c r="A77" s="87">
        <v>71</v>
      </c>
      <c r="B77" s="163" t="s">
        <v>542</v>
      </c>
      <c r="C77" s="89" t="s">
        <v>406</v>
      </c>
      <c r="D77" s="83">
        <v>70330000086</v>
      </c>
      <c r="E77" s="129" t="s">
        <v>356</v>
      </c>
      <c r="F77" s="86">
        <v>50000</v>
      </c>
      <c r="G77" s="92">
        <v>45437</v>
      </c>
      <c r="H77" s="87"/>
      <c r="I77" s="87"/>
      <c r="J77" s="87"/>
    </row>
    <row r="78" spans="1:10" ht="60">
      <c r="A78" s="87">
        <v>72</v>
      </c>
      <c r="B78" s="163" t="s">
        <v>543</v>
      </c>
      <c r="C78" s="89" t="s">
        <v>407</v>
      </c>
      <c r="D78" s="98" t="s">
        <v>408</v>
      </c>
      <c r="E78" s="129" t="s">
        <v>356</v>
      </c>
      <c r="F78" s="86">
        <v>29552</v>
      </c>
      <c r="G78" s="92">
        <v>45092</v>
      </c>
      <c r="H78" s="87"/>
      <c r="I78" s="87"/>
      <c r="J78" s="87"/>
    </row>
    <row r="79" spans="1:10" ht="45">
      <c r="A79" s="87">
        <v>73</v>
      </c>
      <c r="B79" s="163" t="s">
        <v>544</v>
      </c>
      <c r="C79" s="89" t="s">
        <v>409</v>
      </c>
      <c r="D79" s="83">
        <v>70330000067</v>
      </c>
      <c r="E79" s="129" t="s">
        <v>356</v>
      </c>
      <c r="F79" s="86">
        <v>48338</v>
      </c>
      <c r="G79" s="92">
        <v>45084</v>
      </c>
      <c r="H79" s="87"/>
      <c r="I79" s="87"/>
      <c r="J79" s="87"/>
    </row>
    <row r="80" spans="1:10" ht="30">
      <c r="A80" s="78">
        <v>74</v>
      </c>
      <c r="B80" s="163" t="s">
        <v>545</v>
      </c>
      <c r="C80" s="65" t="s">
        <v>415</v>
      </c>
      <c r="D80" s="83">
        <v>70330000071</v>
      </c>
      <c r="E80" s="78" t="s">
        <v>503</v>
      </c>
      <c r="F80" s="86">
        <v>4287</v>
      </c>
      <c r="G80" s="92">
        <v>42527</v>
      </c>
      <c r="H80" s="78"/>
      <c r="I80" s="78"/>
      <c r="J80" s="78"/>
    </row>
    <row r="81" spans="1:10">
      <c r="A81" s="78">
        <v>75</v>
      </c>
      <c r="B81" s="163" t="s">
        <v>546</v>
      </c>
      <c r="C81" s="65" t="s">
        <v>416</v>
      </c>
      <c r="D81" s="83">
        <v>70330000077</v>
      </c>
      <c r="E81" s="78" t="s">
        <v>503</v>
      </c>
      <c r="F81" s="86">
        <v>28000</v>
      </c>
      <c r="G81" s="92">
        <v>43004</v>
      </c>
      <c r="H81" s="78"/>
      <c r="I81" s="78"/>
      <c r="J81" s="78"/>
    </row>
    <row r="82" spans="1:10" ht="45">
      <c r="A82" s="78">
        <v>76</v>
      </c>
      <c r="B82" s="163" t="s">
        <v>547</v>
      </c>
      <c r="C82" s="65" t="s">
        <v>417</v>
      </c>
      <c r="D82" s="83">
        <v>70330000078</v>
      </c>
      <c r="E82" s="78" t="s">
        <v>503</v>
      </c>
      <c r="F82" s="86">
        <v>12200</v>
      </c>
      <c r="G82" s="92">
        <v>43042</v>
      </c>
      <c r="H82" s="78"/>
      <c r="I82" s="78"/>
      <c r="J82" s="78"/>
    </row>
    <row r="83" spans="1:10" ht="30">
      <c r="A83" s="78">
        <v>77</v>
      </c>
      <c r="B83" s="163" t="s">
        <v>548</v>
      </c>
      <c r="C83" s="65" t="s">
        <v>418</v>
      </c>
      <c r="D83" s="83">
        <v>70330000079</v>
      </c>
      <c r="E83" s="78" t="s">
        <v>503</v>
      </c>
      <c r="F83" s="86">
        <v>19219.63</v>
      </c>
      <c r="G83" s="92">
        <v>43450</v>
      </c>
      <c r="H83" s="78"/>
      <c r="I83" s="78"/>
      <c r="J83" s="78"/>
    </row>
    <row r="84" spans="1:10" ht="30">
      <c r="A84" s="78">
        <v>78</v>
      </c>
      <c r="B84" s="163" t="s">
        <v>549</v>
      </c>
      <c r="C84" s="65" t="s">
        <v>419</v>
      </c>
      <c r="D84" s="83">
        <v>70330000080</v>
      </c>
      <c r="E84" s="78" t="s">
        <v>503</v>
      </c>
      <c r="F84" s="86">
        <v>25395</v>
      </c>
      <c r="G84" s="92">
        <v>43736</v>
      </c>
      <c r="H84" s="78"/>
      <c r="I84" s="78"/>
      <c r="J84" s="78"/>
    </row>
    <row r="85" spans="1:10">
      <c r="A85" s="78">
        <v>79</v>
      </c>
      <c r="B85" s="163" t="s">
        <v>550</v>
      </c>
      <c r="C85" s="65" t="s">
        <v>420</v>
      </c>
      <c r="D85" s="83">
        <v>70330000003</v>
      </c>
      <c r="E85" s="78" t="s">
        <v>503</v>
      </c>
      <c r="F85" s="86">
        <v>43294</v>
      </c>
      <c r="G85" s="92">
        <v>42231</v>
      </c>
      <c r="H85" s="78"/>
      <c r="I85" s="78"/>
      <c r="J85" s="78"/>
    </row>
    <row r="86" spans="1:10">
      <c r="A86" s="78">
        <v>80</v>
      </c>
      <c r="B86" s="163" t="s">
        <v>551</v>
      </c>
      <c r="C86" s="65" t="s">
        <v>421</v>
      </c>
      <c r="D86" s="83">
        <v>70330000019</v>
      </c>
      <c r="E86" s="78" t="s">
        <v>503</v>
      </c>
      <c r="F86" s="86">
        <v>24038</v>
      </c>
      <c r="G86" s="93" t="s">
        <v>428</v>
      </c>
      <c r="H86" s="78"/>
      <c r="I86" s="78"/>
      <c r="J86" s="78"/>
    </row>
    <row r="87" spans="1:10">
      <c r="A87" s="78">
        <v>81</v>
      </c>
      <c r="B87" s="163" t="s">
        <v>552</v>
      </c>
      <c r="C87" s="65" t="s">
        <v>422</v>
      </c>
      <c r="D87" s="83">
        <v>70330000004</v>
      </c>
      <c r="E87" s="78" t="s">
        <v>503</v>
      </c>
      <c r="F87" s="86">
        <v>15944</v>
      </c>
      <c r="G87" s="93" t="s">
        <v>427</v>
      </c>
      <c r="H87" s="78"/>
      <c r="I87" s="78"/>
      <c r="J87" s="78"/>
    </row>
    <row r="88" spans="1:10">
      <c r="A88" s="78">
        <v>82</v>
      </c>
      <c r="B88" s="163" t="s">
        <v>553</v>
      </c>
      <c r="C88" s="65" t="s">
        <v>423</v>
      </c>
      <c r="D88" s="83">
        <v>70330000065</v>
      </c>
      <c r="E88" s="78" t="s">
        <v>503</v>
      </c>
      <c r="F88" s="86">
        <v>3300</v>
      </c>
      <c r="G88" s="93" t="s">
        <v>429</v>
      </c>
      <c r="H88" s="78"/>
      <c r="I88" s="78"/>
      <c r="J88" s="78"/>
    </row>
    <row r="89" spans="1:10">
      <c r="A89" s="78">
        <v>83</v>
      </c>
      <c r="B89" s="163" t="s">
        <v>554</v>
      </c>
      <c r="C89" s="65" t="s">
        <v>424</v>
      </c>
      <c r="D89" s="83">
        <v>70330000009</v>
      </c>
      <c r="E89" s="78" t="s">
        <v>503</v>
      </c>
      <c r="F89" s="86">
        <v>25710</v>
      </c>
      <c r="G89" s="94">
        <v>39803</v>
      </c>
      <c r="H89" s="78"/>
      <c r="I89" s="78"/>
      <c r="J89" s="78"/>
    </row>
    <row r="90" spans="1:10">
      <c r="A90" s="78">
        <v>84</v>
      </c>
      <c r="B90" s="163" t="s">
        <v>555</v>
      </c>
      <c r="C90" s="65" t="s">
        <v>425</v>
      </c>
      <c r="D90" s="83">
        <v>70330000007</v>
      </c>
      <c r="E90" s="78" t="s">
        <v>503</v>
      </c>
      <c r="F90" s="86">
        <v>36414</v>
      </c>
      <c r="G90" s="94">
        <v>39539</v>
      </c>
      <c r="H90" s="78"/>
      <c r="I90" s="78"/>
      <c r="J90" s="78"/>
    </row>
    <row r="91" spans="1:10">
      <c r="A91" s="78">
        <v>85</v>
      </c>
      <c r="B91" s="163" t="s">
        <v>556</v>
      </c>
      <c r="C91" s="65" t="s">
        <v>426</v>
      </c>
      <c r="D91" s="83">
        <v>70330000070</v>
      </c>
      <c r="E91" s="78" t="s">
        <v>503</v>
      </c>
      <c r="F91" s="86">
        <v>4287</v>
      </c>
      <c r="G91" s="92">
        <v>42529</v>
      </c>
      <c r="H91" s="78"/>
      <c r="I91" s="78"/>
      <c r="J91" s="78"/>
    </row>
    <row r="92" spans="1:10" ht="30">
      <c r="A92" s="78">
        <v>86</v>
      </c>
      <c r="B92" s="163" t="s">
        <v>557</v>
      </c>
      <c r="C92" s="65" t="s">
        <v>430</v>
      </c>
      <c r="D92" s="83">
        <v>70330000192</v>
      </c>
      <c r="E92" s="78" t="s">
        <v>503</v>
      </c>
      <c r="F92" s="95">
        <v>12028.49</v>
      </c>
      <c r="G92" s="96" t="s">
        <v>431</v>
      </c>
      <c r="H92" s="78"/>
      <c r="I92" s="78"/>
      <c r="J92" s="78"/>
    </row>
    <row r="93" spans="1:10">
      <c r="A93" s="78">
        <v>87</v>
      </c>
      <c r="B93" s="163" t="s">
        <v>558</v>
      </c>
      <c r="C93" s="65" t="s">
        <v>432</v>
      </c>
      <c r="D93" s="83">
        <v>70330000227</v>
      </c>
      <c r="E93" s="78" t="s">
        <v>503</v>
      </c>
      <c r="F93" s="86">
        <v>25000</v>
      </c>
      <c r="G93" s="92">
        <v>45246</v>
      </c>
      <c r="H93" s="78"/>
      <c r="I93" s="78"/>
      <c r="J93" s="78"/>
    </row>
    <row r="94" spans="1:10">
      <c r="A94" s="78">
        <v>88</v>
      </c>
      <c r="B94" s="163" t="s">
        <v>559</v>
      </c>
      <c r="C94" s="65" t="s">
        <v>432</v>
      </c>
      <c r="D94" s="83">
        <v>70330000228</v>
      </c>
      <c r="E94" s="78" t="s">
        <v>503</v>
      </c>
      <c r="F94" s="86">
        <v>25000</v>
      </c>
      <c r="G94" s="92">
        <v>45246</v>
      </c>
      <c r="H94" s="78"/>
      <c r="I94" s="78"/>
      <c r="J94" s="78"/>
    </row>
    <row r="95" spans="1:10">
      <c r="A95" s="78">
        <v>89</v>
      </c>
      <c r="B95" s="163" t="s">
        <v>560</v>
      </c>
      <c r="C95" s="65" t="s">
        <v>432</v>
      </c>
      <c r="D95" s="83">
        <v>70330000229</v>
      </c>
      <c r="E95" s="78" t="s">
        <v>503</v>
      </c>
      <c r="F95" s="86">
        <v>25000</v>
      </c>
      <c r="G95" s="92">
        <v>45246</v>
      </c>
      <c r="H95" s="78"/>
      <c r="I95" s="78"/>
      <c r="J95" s="78"/>
    </row>
    <row r="96" spans="1:10">
      <c r="A96" s="78">
        <v>90</v>
      </c>
      <c r="B96" s="163" t="s">
        <v>561</v>
      </c>
      <c r="C96" s="65" t="s">
        <v>432</v>
      </c>
      <c r="D96" s="83">
        <v>70330000230</v>
      </c>
      <c r="E96" s="78" t="s">
        <v>503</v>
      </c>
      <c r="F96" s="86">
        <v>25000</v>
      </c>
      <c r="G96" s="92">
        <v>45246</v>
      </c>
      <c r="H96" s="78"/>
      <c r="I96" s="78"/>
      <c r="J96" s="78"/>
    </row>
    <row r="97" spans="1:10">
      <c r="A97" s="78">
        <v>91</v>
      </c>
      <c r="B97" s="163" t="s">
        <v>562</v>
      </c>
      <c r="C97" s="65" t="s">
        <v>433</v>
      </c>
      <c r="D97" s="83">
        <v>70330000042</v>
      </c>
      <c r="E97" s="78" t="s">
        <v>503</v>
      </c>
      <c r="F97" s="86">
        <v>5400</v>
      </c>
      <c r="G97" s="92">
        <v>43090</v>
      </c>
      <c r="H97" s="78"/>
      <c r="I97" s="78"/>
      <c r="J97" s="78"/>
    </row>
    <row r="98" spans="1:10" ht="30">
      <c r="A98" s="78">
        <v>92</v>
      </c>
      <c r="B98" s="163" t="s">
        <v>563</v>
      </c>
      <c r="C98" s="65" t="s">
        <v>434</v>
      </c>
      <c r="D98" s="83">
        <v>70330000041</v>
      </c>
      <c r="E98" s="78" t="s">
        <v>503</v>
      </c>
      <c r="F98" s="95">
        <v>35690</v>
      </c>
      <c r="G98" s="92">
        <v>43963</v>
      </c>
      <c r="H98" s="78"/>
      <c r="I98" s="78"/>
      <c r="J98" s="78"/>
    </row>
    <row r="99" spans="1:10" ht="30">
      <c r="A99" s="78">
        <v>93</v>
      </c>
      <c r="B99" s="163" t="s">
        <v>564</v>
      </c>
      <c r="C99" s="65" t="s">
        <v>435</v>
      </c>
      <c r="D99" s="83">
        <v>70330000023</v>
      </c>
      <c r="E99" s="78" t="s">
        <v>503</v>
      </c>
      <c r="F99" s="97">
        <v>6500</v>
      </c>
      <c r="G99" s="91" t="s">
        <v>447</v>
      </c>
      <c r="H99" s="78"/>
      <c r="I99" s="78"/>
      <c r="J99" s="78"/>
    </row>
    <row r="100" spans="1:10" ht="30">
      <c r="A100" s="78">
        <v>94</v>
      </c>
      <c r="B100" s="163" t="s">
        <v>565</v>
      </c>
      <c r="C100" s="65" t="s">
        <v>436</v>
      </c>
      <c r="D100" s="83">
        <v>70330000022</v>
      </c>
      <c r="E100" s="78" t="s">
        <v>503</v>
      </c>
      <c r="F100" s="95">
        <v>8993.65</v>
      </c>
      <c r="G100" s="91" t="s">
        <v>448</v>
      </c>
      <c r="H100" s="78"/>
      <c r="I100" s="78"/>
      <c r="J100" s="78"/>
    </row>
    <row r="101" spans="1:10" ht="34.5" customHeight="1">
      <c r="A101" s="78">
        <v>95</v>
      </c>
      <c r="B101" s="163" t="s">
        <v>566</v>
      </c>
      <c r="C101" s="65" t="s">
        <v>437</v>
      </c>
      <c r="D101" s="83">
        <v>70330000024</v>
      </c>
      <c r="E101" s="78" t="s">
        <v>503</v>
      </c>
      <c r="F101" s="95">
        <v>4857.3999999999996</v>
      </c>
      <c r="G101" s="91" t="s">
        <v>449</v>
      </c>
      <c r="H101" s="78"/>
      <c r="I101" s="78"/>
      <c r="J101" s="78"/>
    </row>
    <row r="102" spans="1:10">
      <c r="A102" s="78">
        <v>96</v>
      </c>
      <c r="B102" s="163" t="s">
        <v>567</v>
      </c>
      <c r="C102" s="65" t="s">
        <v>438</v>
      </c>
      <c r="D102" s="83">
        <v>70330000025</v>
      </c>
      <c r="E102" s="78" t="s">
        <v>503</v>
      </c>
      <c r="F102" s="95">
        <v>16000</v>
      </c>
      <c r="G102" s="91" t="s">
        <v>450</v>
      </c>
      <c r="H102" s="78"/>
      <c r="I102" s="78"/>
      <c r="J102" s="78"/>
    </row>
    <row r="103" spans="1:10">
      <c r="A103" s="78">
        <v>97</v>
      </c>
      <c r="B103" s="163" t="s">
        <v>568</v>
      </c>
      <c r="C103" s="82" t="s">
        <v>439</v>
      </c>
      <c r="D103" s="90">
        <v>70330000026</v>
      </c>
      <c r="E103" s="78" t="s">
        <v>503</v>
      </c>
      <c r="F103" s="95">
        <v>8557</v>
      </c>
      <c r="G103" s="91" t="s">
        <v>451</v>
      </c>
      <c r="H103" s="78"/>
      <c r="I103" s="78"/>
      <c r="J103" s="78"/>
    </row>
    <row r="104" spans="1:10">
      <c r="A104" s="78">
        <v>98</v>
      </c>
      <c r="B104" s="163" t="s">
        <v>569</v>
      </c>
      <c r="C104" s="84" t="s">
        <v>440</v>
      </c>
      <c r="D104" s="83">
        <v>70330000043</v>
      </c>
      <c r="E104" s="78" t="s">
        <v>503</v>
      </c>
      <c r="F104" s="95">
        <v>4100</v>
      </c>
      <c r="G104" s="91" t="s">
        <v>452</v>
      </c>
      <c r="H104" s="78"/>
      <c r="I104" s="78"/>
      <c r="J104" s="78"/>
    </row>
    <row r="105" spans="1:10">
      <c r="A105" s="78">
        <v>99</v>
      </c>
      <c r="B105" s="163" t="s">
        <v>570</v>
      </c>
      <c r="C105" s="82" t="s">
        <v>441</v>
      </c>
      <c r="D105" s="90">
        <v>70330000044</v>
      </c>
      <c r="E105" s="78" t="s">
        <v>503</v>
      </c>
      <c r="F105" s="95">
        <v>5350</v>
      </c>
      <c r="G105" s="91" t="s">
        <v>452</v>
      </c>
      <c r="H105" s="78"/>
      <c r="I105" s="78"/>
      <c r="J105" s="78"/>
    </row>
    <row r="106" spans="1:10">
      <c r="A106" s="78">
        <v>100</v>
      </c>
      <c r="B106" s="163" t="s">
        <v>571</v>
      </c>
      <c r="C106" s="85" t="s">
        <v>442</v>
      </c>
      <c r="D106" s="91" t="s">
        <v>446</v>
      </c>
      <c r="E106" s="78" t="s">
        <v>503</v>
      </c>
      <c r="F106" s="95">
        <v>5350</v>
      </c>
      <c r="G106" s="91" t="s">
        <v>452</v>
      </c>
      <c r="H106" s="78"/>
      <c r="I106" s="78"/>
      <c r="J106" s="78"/>
    </row>
    <row r="107" spans="1:10">
      <c r="A107" s="78">
        <v>101</v>
      </c>
      <c r="B107" s="163" t="s">
        <v>572</v>
      </c>
      <c r="C107" s="85" t="s">
        <v>443</v>
      </c>
      <c r="D107" s="91" t="s">
        <v>445</v>
      </c>
      <c r="E107" s="78" t="s">
        <v>503</v>
      </c>
      <c r="F107" s="95">
        <v>9800</v>
      </c>
      <c r="G107" s="91" t="s">
        <v>452</v>
      </c>
      <c r="H107" s="78"/>
      <c r="I107" s="78"/>
      <c r="J107" s="78"/>
    </row>
    <row r="108" spans="1:10" ht="30">
      <c r="A108" s="78">
        <v>102</v>
      </c>
      <c r="B108" s="163" t="s">
        <v>573</v>
      </c>
      <c r="C108" s="82" t="s">
        <v>444</v>
      </c>
      <c r="D108" s="90">
        <v>70330000266</v>
      </c>
      <c r="E108" s="78" t="s">
        <v>503</v>
      </c>
      <c r="F108" s="95">
        <v>18600</v>
      </c>
      <c r="G108" s="96" t="s">
        <v>453</v>
      </c>
      <c r="H108" s="78"/>
      <c r="I108" s="78"/>
      <c r="J108" s="78"/>
    </row>
    <row r="109" spans="1:10" ht="30">
      <c r="A109" s="78">
        <v>103</v>
      </c>
      <c r="B109" s="163" t="s">
        <v>574</v>
      </c>
      <c r="C109" s="85" t="s">
        <v>454</v>
      </c>
      <c r="D109" s="91" t="s">
        <v>457</v>
      </c>
      <c r="E109" s="78" t="s">
        <v>503</v>
      </c>
      <c r="F109" s="95">
        <v>23000</v>
      </c>
      <c r="G109" s="91" t="s">
        <v>468</v>
      </c>
      <c r="H109" s="78"/>
      <c r="I109" s="78"/>
      <c r="J109" s="78"/>
    </row>
    <row r="110" spans="1:10" ht="30">
      <c r="A110" s="78">
        <v>104</v>
      </c>
      <c r="B110" s="163" t="s">
        <v>575</v>
      </c>
      <c r="C110" s="85" t="s">
        <v>454</v>
      </c>
      <c r="D110" s="91" t="s">
        <v>458</v>
      </c>
      <c r="E110" s="78" t="s">
        <v>503</v>
      </c>
      <c r="F110" s="95">
        <v>23000</v>
      </c>
      <c r="G110" s="91" t="s">
        <v>468</v>
      </c>
      <c r="H110" s="78"/>
      <c r="I110" s="78"/>
      <c r="J110" s="78"/>
    </row>
    <row r="111" spans="1:10" ht="30">
      <c r="A111" s="87">
        <v>105</v>
      </c>
      <c r="B111" s="163" t="s">
        <v>576</v>
      </c>
      <c r="C111" s="85" t="s">
        <v>454</v>
      </c>
      <c r="D111" s="91" t="s">
        <v>459</v>
      </c>
      <c r="E111" s="78" t="s">
        <v>503</v>
      </c>
      <c r="F111" s="95">
        <v>23000</v>
      </c>
      <c r="G111" s="91" t="s">
        <v>468</v>
      </c>
      <c r="H111" s="87"/>
      <c r="I111" s="87"/>
      <c r="J111" s="87"/>
    </row>
    <row r="112" spans="1:10" ht="30">
      <c r="A112" s="87">
        <v>106</v>
      </c>
      <c r="B112" s="163" t="s">
        <v>577</v>
      </c>
      <c r="C112" s="85" t="s">
        <v>454</v>
      </c>
      <c r="D112" s="91" t="s">
        <v>460</v>
      </c>
      <c r="E112" s="78" t="s">
        <v>503</v>
      </c>
      <c r="F112" s="95">
        <v>23000</v>
      </c>
      <c r="G112" s="91" t="s">
        <v>468</v>
      </c>
      <c r="H112" s="87"/>
      <c r="I112" s="87"/>
      <c r="J112" s="87"/>
    </row>
    <row r="113" spans="1:10" ht="30">
      <c r="A113" s="87">
        <v>107</v>
      </c>
      <c r="B113" s="163" t="s">
        <v>578</v>
      </c>
      <c r="C113" s="85" t="s">
        <v>454</v>
      </c>
      <c r="D113" s="91" t="s">
        <v>461</v>
      </c>
      <c r="E113" s="78" t="s">
        <v>503</v>
      </c>
      <c r="F113" s="95">
        <v>23000</v>
      </c>
      <c r="G113" s="91" t="s">
        <v>468</v>
      </c>
      <c r="H113" s="87"/>
      <c r="I113" s="87"/>
      <c r="J113" s="87"/>
    </row>
    <row r="114" spans="1:10" ht="30">
      <c r="A114" s="87">
        <v>108</v>
      </c>
      <c r="B114" s="163" t="s">
        <v>579</v>
      </c>
      <c r="C114" s="85" t="s">
        <v>454</v>
      </c>
      <c r="D114" s="91" t="s">
        <v>462</v>
      </c>
      <c r="E114" s="78" t="s">
        <v>503</v>
      </c>
      <c r="F114" s="95">
        <v>23000</v>
      </c>
      <c r="G114" s="91" t="s">
        <v>468</v>
      </c>
      <c r="H114" s="87"/>
      <c r="I114" s="87"/>
      <c r="J114" s="87"/>
    </row>
    <row r="115" spans="1:10" ht="30">
      <c r="A115" s="87">
        <v>109</v>
      </c>
      <c r="B115" s="163" t="s">
        <v>580</v>
      </c>
      <c r="C115" s="85" t="s">
        <v>454</v>
      </c>
      <c r="D115" s="91" t="s">
        <v>463</v>
      </c>
      <c r="E115" s="78" t="s">
        <v>503</v>
      </c>
      <c r="F115" s="95">
        <v>23000</v>
      </c>
      <c r="G115" s="91" t="s">
        <v>468</v>
      </c>
      <c r="H115" s="87"/>
      <c r="I115" s="87"/>
      <c r="J115" s="87"/>
    </row>
    <row r="116" spans="1:10" ht="30">
      <c r="A116" s="87">
        <v>110</v>
      </c>
      <c r="B116" s="163" t="s">
        <v>581</v>
      </c>
      <c r="C116" s="85" t="s">
        <v>454</v>
      </c>
      <c r="D116" s="91" t="s">
        <v>464</v>
      </c>
      <c r="E116" s="78" t="s">
        <v>503</v>
      </c>
      <c r="F116" s="95">
        <v>23000</v>
      </c>
      <c r="G116" s="91" t="s">
        <v>468</v>
      </c>
      <c r="H116" s="87"/>
      <c r="I116" s="87"/>
      <c r="J116" s="87"/>
    </row>
    <row r="117" spans="1:10" ht="30">
      <c r="A117" s="87">
        <v>111</v>
      </c>
      <c r="B117" s="163" t="s">
        <v>582</v>
      </c>
      <c r="C117" s="85" t="s">
        <v>454</v>
      </c>
      <c r="D117" s="91" t="s">
        <v>465</v>
      </c>
      <c r="E117" s="78" t="s">
        <v>503</v>
      </c>
      <c r="F117" s="95">
        <v>23000</v>
      </c>
      <c r="G117" s="91" t="s">
        <v>468</v>
      </c>
      <c r="H117" s="87"/>
      <c r="I117" s="87"/>
      <c r="J117" s="87"/>
    </row>
    <row r="118" spans="1:10" ht="30">
      <c r="A118" s="87">
        <v>112</v>
      </c>
      <c r="B118" s="163" t="s">
        <v>583</v>
      </c>
      <c r="C118" s="85" t="s">
        <v>455</v>
      </c>
      <c r="D118" s="91" t="s">
        <v>466</v>
      </c>
      <c r="E118" s="78" t="s">
        <v>503</v>
      </c>
      <c r="F118" s="95">
        <v>24829.200000000001</v>
      </c>
      <c r="G118" s="91" t="s">
        <v>469</v>
      </c>
      <c r="H118" s="87"/>
      <c r="I118" s="87"/>
      <c r="J118" s="87"/>
    </row>
    <row r="119" spans="1:10">
      <c r="A119" s="87">
        <v>113</v>
      </c>
      <c r="B119" s="163" t="s">
        <v>584</v>
      </c>
      <c r="C119" s="85" t="s">
        <v>456</v>
      </c>
      <c r="D119" s="91" t="s">
        <v>467</v>
      </c>
      <c r="E119" s="78" t="s">
        <v>503</v>
      </c>
      <c r="F119" s="95">
        <v>22669.200000000001</v>
      </c>
      <c r="G119" s="91" t="s">
        <v>469</v>
      </c>
      <c r="H119" s="87"/>
      <c r="I119" s="87"/>
      <c r="J119" s="87"/>
    </row>
    <row r="120" spans="1:10" ht="30">
      <c r="A120" s="87">
        <v>114</v>
      </c>
      <c r="B120" s="163" t="s">
        <v>585</v>
      </c>
      <c r="C120" s="85" t="s">
        <v>454</v>
      </c>
      <c r="D120" s="91">
        <v>70330000147</v>
      </c>
      <c r="E120" s="78" t="s">
        <v>503</v>
      </c>
      <c r="F120" s="95">
        <v>23000</v>
      </c>
      <c r="G120" s="98" t="s">
        <v>468</v>
      </c>
      <c r="H120" s="87"/>
      <c r="I120" s="87"/>
      <c r="J120" s="87"/>
    </row>
    <row r="121" spans="1:10" ht="30">
      <c r="A121" s="87">
        <v>115</v>
      </c>
      <c r="B121" s="163" t="s">
        <v>586</v>
      </c>
      <c r="C121" s="99" t="s">
        <v>470</v>
      </c>
      <c r="D121" s="88"/>
      <c r="E121" s="113" t="s">
        <v>504</v>
      </c>
      <c r="F121" s="100">
        <v>1082.9000000000001</v>
      </c>
      <c r="G121" s="182" t="s">
        <v>605</v>
      </c>
      <c r="H121" s="87"/>
      <c r="I121" s="87"/>
      <c r="J121" s="87"/>
    </row>
    <row r="122" spans="1:10" ht="30">
      <c r="A122" s="87">
        <v>116</v>
      </c>
      <c r="B122" s="163" t="s">
        <v>587</v>
      </c>
      <c r="C122" s="99" t="s">
        <v>471</v>
      </c>
      <c r="D122" s="88"/>
      <c r="E122" s="113" t="s">
        <v>504</v>
      </c>
      <c r="F122" s="101">
        <v>152.4</v>
      </c>
      <c r="G122" s="182" t="s">
        <v>606</v>
      </c>
      <c r="H122" s="87"/>
      <c r="I122" s="87"/>
      <c r="J122" s="87"/>
    </row>
    <row r="123" spans="1:10" ht="45">
      <c r="A123" s="87">
        <v>117</v>
      </c>
      <c r="B123" s="163" t="s">
        <v>588</v>
      </c>
      <c r="C123" s="99" t="s">
        <v>472</v>
      </c>
      <c r="D123" s="88"/>
      <c r="E123" s="113" t="s">
        <v>504</v>
      </c>
      <c r="F123" s="101">
        <v>250</v>
      </c>
      <c r="G123" s="182" t="s">
        <v>607</v>
      </c>
      <c r="H123" s="87"/>
      <c r="I123" s="87"/>
      <c r="J123" s="87"/>
    </row>
    <row r="124" spans="1:10" ht="60">
      <c r="A124" s="87">
        <v>118</v>
      </c>
      <c r="B124" s="163" t="s">
        <v>589</v>
      </c>
      <c r="C124" s="99" t="s">
        <v>473</v>
      </c>
      <c r="D124" s="88"/>
      <c r="E124" s="113" t="s">
        <v>504</v>
      </c>
      <c r="F124" s="101">
        <v>100</v>
      </c>
      <c r="G124" s="182" t="s">
        <v>608</v>
      </c>
      <c r="H124" s="87"/>
      <c r="I124" s="87"/>
      <c r="J124" s="87"/>
    </row>
    <row r="125" spans="1:10" ht="45">
      <c r="A125" s="87">
        <v>119</v>
      </c>
      <c r="B125" s="163" t="s">
        <v>590</v>
      </c>
      <c r="C125" s="99" t="s">
        <v>474</v>
      </c>
      <c r="D125" s="88"/>
      <c r="E125" s="113" t="s">
        <v>504</v>
      </c>
      <c r="F125" s="101">
        <v>100</v>
      </c>
      <c r="G125" s="182" t="s">
        <v>609</v>
      </c>
      <c r="H125" s="87"/>
      <c r="I125" s="87"/>
      <c r="J125" s="87"/>
    </row>
    <row r="126" spans="1:10" ht="51" customHeight="1">
      <c r="A126" s="87">
        <v>120</v>
      </c>
      <c r="B126" s="163" t="s">
        <v>591</v>
      </c>
      <c r="C126" s="99" t="s">
        <v>475</v>
      </c>
      <c r="D126" s="88"/>
      <c r="E126" s="113" t="s">
        <v>504</v>
      </c>
      <c r="F126" s="101">
        <v>500</v>
      </c>
      <c r="G126" s="182" t="s">
        <v>610</v>
      </c>
      <c r="H126" s="87"/>
      <c r="I126" s="87"/>
      <c r="J126" s="87"/>
    </row>
    <row r="127" spans="1:10" ht="60">
      <c r="A127" s="87">
        <v>121</v>
      </c>
      <c r="B127" s="163" t="s">
        <v>592</v>
      </c>
      <c r="C127" s="99" t="s">
        <v>476</v>
      </c>
      <c r="D127" s="88"/>
      <c r="E127" s="113" t="s">
        <v>504</v>
      </c>
      <c r="F127" s="101">
        <v>250</v>
      </c>
      <c r="G127" s="182" t="s">
        <v>611</v>
      </c>
      <c r="H127" s="87"/>
      <c r="I127" s="87"/>
      <c r="J127" s="87"/>
    </row>
    <row r="128" spans="1:10" ht="30">
      <c r="A128" s="87">
        <v>122</v>
      </c>
      <c r="B128" s="163" t="s">
        <v>593</v>
      </c>
      <c r="C128" s="177" t="s">
        <v>477</v>
      </c>
      <c r="D128" s="88"/>
      <c r="E128" s="113" t="s">
        <v>504</v>
      </c>
      <c r="F128" s="101">
        <v>66.88</v>
      </c>
      <c r="G128" s="182" t="s">
        <v>612</v>
      </c>
      <c r="H128" s="87"/>
      <c r="I128" s="87"/>
      <c r="J128" s="87"/>
    </row>
    <row r="129" spans="1:10" ht="30">
      <c r="A129" s="87">
        <v>123</v>
      </c>
      <c r="B129" s="163" t="s">
        <v>594</v>
      </c>
      <c r="C129" s="178" t="s">
        <v>511</v>
      </c>
      <c r="D129" s="88"/>
      <c r="E129" s="113" t="s">
        <v>504</v>
      </c>
      <c r="F129" s="161">
        <v>8000</v>
      </c>
      <c r="G129" s="182" t="s">
        <v>613</v>
      </c>
      <c r="H129" s="87"/>
      <c r="I129" s="87"/>
      <c r="J129" s="87"/>
    </row>
    <row r="130" spans="1:10" ht="30">
      <c r="A130" s="87">
        <v>124</v>
      </c>
      <c r="B130" s="163" t="s">
        <v>595</v>
      </c>
      <c r="C130" s="179" t="s">
        <v>510</v>
      </c>
      <c r="D130" s="143"/>
      <c r="E130" s="113" t="s">
        <v>504</v>
      </c>
      <c r="F130" s="161">
        <v>68000</v>
      </c>
      <c r="G130" s="183" t="s">
        <v>614</v>
      </c>
      <c r="H130" s="87"/>
      <c r="I130" s="87"/>
      <c r="J130" s="87"/>
    </row>
    <row r="131" spans="1:10" ht="30">
      <c r="A131" s="39">
        <v>125</v>
      </c>
      <c r="B131" s="163" t="s">
        <v>596</v>
      </c>
      <c r="C131" s="177" t="s">
        <v>512</v>
      </c>
      <c r="D131" s="39"/>
      <c r="E131" s="113" t="s">
        <v>504</v>
      </c>
      <c r="F131" s="161">
        <v>60000</v>
      </c>
      <c r="G131" s="183" t="s">
        <v>615</v>
      </c>
      <c r="H131" s="39"/>
      <c r="I131" s="39"/>
      <c r="J131" s="39"/>
    </row>
    <row r="132" spans="1:10" ht="30">
      <c r="A132" s="39">
        <v>126</v>
      </c>
      <c r="B132" s="163" t="s">
        <v>597</v>
      </c>
      <c r="C132" s="177" t="s">
        <v>513</v>
      </c>
      <c r="D132" s="39"/>
      <c r="E132" s="113" t="s">
        <v>504</v>
      </c>
      <c r="F132" s="161">
        <v>28000</v>
      </c>
      <c r="G132" s="183" t="s">
        <v>616</v>
      </c>
      <c r="H132" s="39"/>
      <c r="I132" s="39"/>
      <c r="J132" s="39"/>
    </row>
    <row r="133" spans="1:10" ht="30">
      <c r="A133" s="39">
        <v>127</v>
      </c>
      <c r="B133" s="163" t="s">
        <v>598</v>
      </c>
      <c r="C133" s="177" t="s">
        <v>514</v>
      </c>
      <c r="D133" s="39"/>
      <c r="E133" s="113" t="s">
        <v>504</v>
      </c>
      <c r="F133" s="161">
        <v>54000</v>
      </c>
      <c r="G133" s="183" t="s">
        <v>617</v>
      </c>
      <c r="H133" s="39"/>
      <c r="I133" s="39"/>
      <c r="J133" s="39"/>
    </row>
    <row r="134" spans="1:10" ht="30">
      <c r="A134" s="39">
        <v>128</v>
      </c>
      <c r="B134" s="163" t="s">
        <v>599</v>
      </c>
      <c r="C134" s="180" t="s">
        <v>515</v>
      </c>
      <c r="D134" s="39"/>
      <c r="E134" s="113" t="s">
        <v>504</v>
      </c>
      <c r="F134" s="161">
        <v>10000</v>
      </c>
      <c r="G134" s="183" t="s">
        <v>618</v>
      </c>
      <c r="H134" s="39"/>
      <c r="I134" s="39"/>
      <c r="J134" s="39"/>
    </row>
    <row r="135" spans="1:10" ht="30">
      <c r="A135" s="39">
        <v>129</v>
      </c>
      <c r="B135" s="163" t="s">
        <v>600</v>
      </c>
      <c r="C135" s="178" t="s">
        <v>516</v>
      </c>
      <c r="D135" s="87">
        <v>70330000265</v>
      </c>
      <c r="E135" s="113" t="s">
        <v>504</v>
      </c>
      <c r="F135" s="161">
        <v>2400</v>
      </c>
      <c r="G135" s="183" t="s">
        <v>619</v>
      </c>
      <c r="H135" s="39"/>
      <c r="I135" s="39"/>
      <c r="J135" s="39"/>
    </row>
    <row r="136" spans="1:10" ht="30">
      <c r="A136" s="39">
        <v>130</v>
      </c>
      <c r="B136" s="163" t="s">
        <v>601</v>
      </c>
      <c r="C136" s="180" t="s">
        <v>517</v>
      </c>
      <c r="D136" s="39"/>
      <c r="E136" s="113" t="s">
        <v>504</v>
      </c>
      <c r="F136" s="161">
        <v>20000</v>
      </c>
      <c r="G136" s="183" t="s">
        <v>620</v>
      </c>
      <c r="H136" s="39"/>
      <c r="I136" s="39"/>
      <c r="J136" s="39"/>
    </row>
    <row r="137" spans="1:10" ht="45">
      <c r="A137" s="39">
        <v>131</v>
      </c>
      <c r="B137" s="163" t="s">
        <v>602</v>
      </c>
      <c r="C137" s="178" t="s">
        <v>518</v>
      </c>
      <c r="D137" s="39"/>
      <c r="E137" s="113" t="s">
        <v>504</v>
      </c>
      <c r="F137" s="161">
        <v>36000</v>
      </c>
      <c r="G137" s="183" t="s">
        <v>621</v>
      </c>
      <c r="H137" s="39"/>
      <c r="I137" s="39"/>
      <c r="J137" s="39"/>
    </row>
    <row r="138" spans="1:10" ht="30">
      <c r="A138" s="39">
        <v>132</v>
      </c>
      <c r="B138" s="163" t="s">
        <v>603</v>
      </c>
      <c r="C138" s="180" t="s">
        <v>519</v>
      </c>
      <c r="D138" s="39"/>
      <c r="E138" s="113" t="s">
        <v>504</v>
      </c>
      <c r="F138" s="161">
        <v>4000</v>
      </c>
      <c r="G138" s="183" t="s">
        <v>622</v>
      </c>
      <c r="H138" s="39"/>
      <c r="I138" s="39"/>
      <c r="J138" s="39"/>
    </row>
    <row r="139" spans="1:10" ht="30">
      <c r="A139" s="39">
        <v>133</v>
      </c>
      <c r="B139" s="163" t="s">
        <v>604</v>
      </c>
      <c r="C139" s="178" t="s">
        <v>520</v>
      </c>
      <c r="D139" s="39"/>
      <c r="E139" s="113" t="s">
        <v>504</v>
      </c>
      <c r="F139" s="161">
        <v>12000</v>
      </c>
      <c r="G139" s="183" t="s">
        <v>623</v>
      </c>
      <c r="H139" s="39"/>
      <c r="I139" s="39"/>
      <c r="J139" s="39"/>
    </row>
    <row r="140" spans="1:10">
      <c r="A140" s="39"/>
      <c r="B140" s="39"/>
      <c r="C140" s="39"/>
      <c r="D140" s="39"/>
      <c r="E140" s="39"/>
      <c r="F140" s="176">
        <f>SUM(F6:F139)</f>
        <v>6132127.9500000011</v>
      </c>
      <c r="G140" s="39"/>
      <c r="H140" s="39"/>
      <c r="I140" s="39"/>
      <c r="J140" s="39"/>
    </row>
    <row r="141" spans="1:10">
      <c r="A141" s="39"/>
      <c r="B141" s="39"/>
      <c r="C141" s="39"/>
      <c r="D141" s="39"/>
      <c r="E141" s="39"/>
      <c r="F141" s="158"/>
      <c r="G141" s="39"/>
      <c r="H141" s="39"/>
      <c r="I141" s="39"/>
      <c r="J141" s="39"/>
    </row>
  </sheetData>
  <mergeCells count="1">
    <mergeCell ref="B2:L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12"/>
  <sheetViews>
    <sheetView workbookViewId="0">
      <selection activeCell="M4" sqref="M4"/>
    </sheetView>
  </sheetViews>
  <sheetFormatPr defaultRowHeight="15"/>
  <sheetData>
    <row r="2" spans="1:12" ht="35.450000000000003" customHeight="1">
      <c r="B2" s="6"/>
      <c r="C2" s="174" t="s">
        <v>50</v>
      </c>
      <c r="D2" s="172"/>
      <c r="E2" s="172"/>
      <c r="F2" s="172"/>
      <c r="G2" s="172"/>
      <c r="H2" s="172"/>
      <c r="I2" s="172"/>
      <c r="J2" s="172"/>
      <c r="K2" s="172"/>
      <c r="L2" s="172"/>
    </row>
    <row r="3" spans="1:12" ht="15.75" thickBot="1">
      <c r="B3" s="21"/>
    </row>
    <row r="4" spans="1:12" ht="264.75" thickBot="1">
      <c r="A4" s="169" t="s">
        <v>56</v>
      </c>
      <c r="B4" s="1" t="s">
        <v>3</v>
      </c>
      <c r="C4" s="17" t="s">
        <v>51</v>
      </c>
      <c r="D4" s="17" t="s">
        <v>52</v>
      </c>
      <c r="E4" s="17" t="s">
        <v>53</v>
      </c>
      <c r="F4" s="2" t="s">
        <v>22</v>
      </c>
      <c r="G4" s="20" t="s">
        <v>23</v>
      </c>
      <c r="H4" s="22" t="s">
        <v>54</v>
      </c>
      <c r="I4" s="20" t="s">
        <v>44</v>
      </c>
      <c r="J4" s="2" t="s">
        <v>29</v>
      </c>
      <c r="K4" s="18" t="s">
        <v>14</v>
      </c>
    </row>
    <row r="5" spans="1:12">
      <c r="A5" s="170"/>
      <c r="B5" s="31">
        <v>1</v>
      </c>
      <c r="C5" s="31">
        <v>2</v>
      </c>
      <c r="D5" s="31">
        <v>3</v>
      </c>
      <c r="E5" s="31">
        <v>4</v>
      </c>
      <c r="F5" s="32">
        <v>5</v>
      </c>
      <c r="G5" s="30">
        <v>6</v>
      </c>
      <c r="H5" s="32">
        <v>7</v>
      </c>
      <c r="I5" s="30">
        <v>8</v>
      </c>
      <c r="J5" s="32">
        <v>9</v>
      </c>
      <c r="K5" s="38">
        <v>10</v>
      </c>
    </row>
    <row r="6" spans="1:1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</row>
  </sheetData>
  <mergeCells count="2">
    <mergeCell ref="C2:L2"/>
    <mergeCell ref="A4: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H9"/>
  <sheetViews>
    <sheetView workbookViewId="0">
      <selection activeCell="B7" sqref="B7"/>
    </sheetView>
  </sheetViews>
  <sheetFormatPr defaultRowHeight="15"/>
  <cols>
    <col min="2" max="2" width="13.140625" customWidth="1"/>
    <col min="3" max="3" width="14.140625" customWidth="1"/>
    <col min="4" max="4" width="15.7109375" customWidth="1"/>
    <col min="5" max="5" width="12.28515625" customWidth="1"/>
  </cols>
  <sheetData>
    <row r="2" spans="1:8" ht="36" customHeight="1">
      <c r="A2" s="6"/>
      <c r="B2" s="174" t="s">
        <v>55</v>
      </c>
      <c r="C2" s="172"/>
      <c r="D2" s="172"/>
      <c r="E2" s="172"/>
      <c r="F2" s="172"/>
      <c r="G2" s="172"/>
      <c r="H2" s="172"/>
    </row>
    <row r="3" spans="1:8" ht="15.75" thickBot="1">
      <c r="A3" s="23"/>
    </row>
    <row r="4" spans="1:8" ht="96.75" thickBot="1">
      <c r="A4" s="1" t="s">
        <v>56</v>
      </c>
      <c r="B4" s="17" t="s">
        <v>57</v>
      </c>
      <c r="C4" s="17" t="s">
        <v>58</v>
      </c>
      <c r="D4" s="17" t="s">
        <v>59</v>
      </c>
      <c r="E4" s="2" t="s">
        <v>14</v>
      </c>
    </row>
    <row r="5" spans="1:8">
      <c r="A5" s="31">
        <v>1</v>
      </c>
      <c r="B5" s="31">
        <v>2</v>
      </c>
      <c r="C5" s="31">
        <v>3</v>
      </c>
      <c r="D5" s="31">
        <v>4</v>
      </c>
      <c r="E5" s="32">
        <v>5</v>
      </c>
    </row>
    <row r="6" spans="1:8" ht="114.75">
      <c r="A6" s="75">
        <v>1</v>
      </c>
      <c r="B6" s="53" t="s">
        <v>118</v>
      </c>
      <c r="C6" s="39"/>
      <c r="D6" s="39"/>
      <c r="E6" s="39"/>
    </row>
    <row r="7" spans="1:8" ht="39">
      <c r="A7" s="76">
        <v>2</v>
      </c>
      <c r="B7" s="74" t="s">
        <v>356</v>
      </c>
      <c r="C7" s="39"/>
      <c r="D7" s="39"/>
      <c r="E7" s="39"/>
    </row>
    <row r="8" spans="1:8">
      <c r="A8" s="76"/>
      <c r="B8" s="39"/>
      <c r="C8" s="39"/>
      <c r="D8" s="39"/>
      <c r="E8" s="39"/>
    </row>
    <row r="9" spans="1:8">
      <c r="A9" s="39"/>
      <c r="B9" s="39"/>
      <c r="C9" s="39"/>
      <c r="D9" s="39"/>
      <c r="E9" s="39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Лист1!sub_100</vt:lpstr>
      <vt:lpstr>Лист2!sub_1002</vt:lpstr>
      <vt:lpstr>Лист5!sub_210</vt:lpstr>
      <vt:lpstr>Лист6!sub_2102</vt:lpstr>
      <vt:lpstr>Лист7!sub_2202</vt:lpstr>
      <vt:lpstr>Лист7!sub_300</vt:lpstr>
      <vt:lpstr>Лист9!sub_3102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2025-10-17T10:02:38Z</dcterms:modified>
</cp:coreProperties>
</file>