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0" i="1"/>
</calcChain>
</file>

<file path=xl/sharedStrings.xml><?xml version="1.0" encoding="utf-8"?>
<sst xmlns="http://schemas.openxmlformats.org/spreadsheetml/2006/main" count="271" uniqueCount="135">
  <si>
    <t>№</t>
  </si>
  <si>
    <t>п/п</t>
  </si>
  <si>
    <t>Дата размещения на официальном сайте извещения о проведении процедур торгов, вид торгов</t>
  </si>
  <si>
    <t>Способ размещения</t>
  </si>
  <si>
    <t>Номер  извещения</t>
  </si>
  <si>
    <t>Начальная максимальная цена контракта</t>
  </si>
  <si>
    <t>Сумма</t>
  </si>
  <si>
    <t>контракта</t>
  </si>
  <si>
    <t>Экономия по результатам торгов</t>
  </si>
  <si>
    <t>№ и дата заключения контракта</t>
  </si>
  <si>
    <t>Дата оплаты</t>
  </si>
  <si>
    <t>Дата размещения на официальном сайте Отчета об исполнении контракта в соответствии с  постановлением Правительства Российской Федерации от 28.11.2013 №1093</t>
  </si>
  <si>
    <t>Предмет контракта</t>
  </si>
  <si>
    <t>Сторона контракта</t>
  </si>
  <si>
    <t>Примечание (причины неисполнения)</t>
  </si>
  <si>
    <t>Аукцион</t>
  </si>
  <si>
    <t>итого</t>
  </si>
  <si>
    <t xml:space="preserve">Конкурс </t>
  </si>
  <si>
    <t xml:space="preserve">Котировка </t>
  </si>
  <si>
    <t>Иное (в т.ч. в разрезе ст. 93 ФЗ№44)</t>
  </si>
  <si>
    <t>Акционерное Общество "Прохладненская районная теплоэнергетическая компания"</t>
  </si>
  <si>
    <t>ОАО РБС "Прохладненская"</t>
  </si>
  <si>
    <t>Филиал ФГУП "Ростехинвентаризация-Федеральное БТИ" по КБР</t>
  </si>
  <si>
    <t>АО "Каббалкэнерго"</t>
  </si>
  <si>
    <t>ООО Строительная компания "С.К.В."</t>
  </si>
  <si>
    <t>ООО "Дюна"</t>
  </si>
  <si>
    <t>ООО АСФ "Крокус-1" г.Прохладный</t>
  </si>
  <si>
    <t>Общество с ограниченной ответственностью "Региональный сервисный центр "Инфо-Бухгалтер"</t>
  </si>
  <si>
    <t>Акционерное общество "Газпром газораспределение Нальчик"</t>
  </si>
  <si>
    <t>ООО "Курсор"</t>
  </si>
  <si>
    <t>ИП Петрова Наталия Васильевна</t>
  </si>
  <si>
    <t>ИП Мозговая Вера Григорьевна</t>
  </si>
  <si>
    <t>Кабардино-Балкарский филиал ПАО "Ростелеком"</t>
  </si>
  <si>
    <t>ИП Можгин Владислав Владимирович</t>
  </si>
  <si>
    <t>СПАО "РЕСО-Гарантия"</t>
  </si>
  <si>
    <t xml:space="preserve"> </t>
  </si>
  <si>
    <t>поставка газа</t>
  </si>
  <si>
    <t>услуги по заправке картриджей</t>
  </si>
  <si>
    <t>потребление электроэнергии</t>
  </si>
  <si>
    <t>канелярские товары</t>
  </si>
  <si>
    <t>предоставление телематических услуг связи</t>
  </si>
  <si>
    <t>проведение кадастровых работ</t>
  </si>
  <si>
    <t>текущий ремонт автомобиля</t>
  </si>
  <si>
    <t>поставка электротоваров</t>
  </si>
  <si>
    <t>услуги связи</t>
  </si>
  <si>
    <t>известь</t>
  </si>
  <si>
    <t>ремонт асфальтового покрытия</t>
  </si>
  <si>
    <t>установка частотного преобразователя на водонапорную башню</t>
  </si>
  <si>
    <t>у единственного поставщика</t>
  </si>
  <si>
    <t>печатная продукция</t>
  </si>
  <si>
    <t>ООО "Хасми"</t>
  </si>
  <si>
    <t>услуги связи-интернет</t>
  </si>
  <si>
    <t>Глава с.п.Янтарное Прохладненского муниципального района ___________А.П.Малаховский</t>
  </si>
  <si>
    <t>ГСМ</t>
  </si>
  <si>
    <t xml:space="preserve">Таблица заключенных муниципальных контрактов, и отчетов об их фактическом исполнении за  2017 год (в разрезе по способам торгов) местная администрация с.п.Янтарное Прохладненского муниципального района </t>
  </si>
  <si>
    <t>61          09.01.2017</t>
  </si>
  <si>
    <t>счет выставлен 31.12.2017, оплата кредиторки 3677,50 до 01.02.2018</t>
  </si>
  <si>
    <t>0185/09п-то  09.01.2017</t>
  </si>
  <si>
    <t>содержание имущества</t>
  </si>
  <si>
    <t>01                    30.01.2017</t>
  </si>
  <si>
    <t>160            05.02.2017</t>
  </si>
  <si>
    <t>приобретение материальных запасов</t>
  </si>
  <si>
    <t>21                         03.02.2017</t>
  </si>
  <si>
    <t>167        09.02.2017</t>
  </si>
  <si>
    <t>счет выставлен 31.12.2017, оплата кредиторки 976,24 до 01.02.2018</t>
  </si>
  <si>
    <t>167-и     09.02.2017</t>
  </si>
  <si>
    <t>167-Б2            09.02.2017</t>
  </si>
  <si>
    <t>17                        11.02.2017</t>
  </si>
  <si>
    <t>НФ "Региональныйоператор капитального ремонта многоквартирных домов КБР"</t>
  </si>
  <si>
    <t>счет выставлен 31.12.2017, оплата кредиторки 470,85 до 01.02.2018</t>
  </si>
  <si>
    <t>П-57                    15.02.2017</t>
  </si>
  <si>
    <t>счет выставлен 31.12.2017, оплата кредиторки 7527,18 до 01.02.2018</t>
  </si>
  <si>
    <t>01             14.03.2017</t>
  </si>
  <si>
    <t>б/н                     15.03.2017</t>
  </si>
  <si>
    <t>АО "Газпром газораспределение Нальчик по г.Прохладному""</t>
  </si>
  <si>
    <t>15-6-07-0943/17                      29.03.2017</t>
  </si>
  <si>
    <t>ООО "Газпром межрегионгаз Нальчик"</t>
  </si>
  <si>
    <t>счет выставлен 31.12.2017, оплата кредиторки 6917,47  до 01.02.2018</t>
  </si>
  <si>
    <t>17/17                17.05.2017</t>
  </si>
  <si>
    <t>б/н                    04.04.2017</t>
  </si>
  <si>
    <t>1           05.04.2017</t>
  </si>
  <si>
    <t>осаго</t>
  </si>
  <si>
    <t>178                     05.04.2017</t>
  </si>
  <si>
    <t>б/н               20.04.2017</t>
  </si>
  <si>
    <t>377           20.04.2017</t>
  </si>
  <si>
    <t>приобретениестройматериалов</t>
  </si>
  <si>
    <t>02               02.05.2017</t>
  </si>
  <si>
    <t>168             11.05.2017</t>
  </si>
  <si>
    <t>11                       12.05.2017</t>
  </si>
  <si>
    <t>приобретение сплитсистемы</t>
  </si>
  <si>
    <t>ИП Пака Валерий Владимирович</t>
  </si>
  <si>
    <t>2                      19.05.2017</t>
  </si>
  <si>
    <t>установка окна</t>
  </si>
  <si>
    <t>ИП Штымова Аксана  Мачраиловна</t>
  </si>
  <si>
    <t>44              19.05.2017</t>
  </si>
  <si>
    <t>17011697                          24.05.2017</t>
  </si>
  <si>
    <t>установка дорожного знака</t>
  </si>
  <si>
    <t>3                  01.06.2017</t>
  </si>
  <si>
    <t>113             02.06.2017</t>
  </si>
  <si>
    <t>36                    17.07.2017</t>
  </si>
  <si>
    <t>622                 31.07.2017</t>
  </si>
  <si>
    <t>приобретение автомобильных шин</t>
  </si>
  <si>
    <t>52               07.08.2017</t>
  </si>
  <si>
    <t>113               28.08.2017</t>
  </si>
  <si>
    <t>04              04.09.2017</t>
  </si>
  <si>
    <t>712              04.09.2017</t>
  </si>
  <si>
    <t>приобретение сиз</t>
  </si>
  <si>
    <t>56                05.09.2017</t>
  </si>
  <si>
    <t>ИП Рукосуев Иван Анатольевич</t>
  </si>
  <si>
    <t>89                  15.09.2017</t>
  </si>
  <si>
    <t>приобретение расх.материалов к компьютеру</t>
  </si>
  <si>
    <t>049/09П-ИН           18.09.2017</t>
  </si>
  <si>
    <t>повторный инструктаж</t>
  </si>
  <si>
    <t>17013058              21.09.2017</t>
  </si>
  <si>
    <t>1064           28.09.2017</t>
  </si>
  <si>
    <t>102             23.10.2017</t>
  </si>
  <si>
    <t>ООО "СН"</t>
  </si>
  <si>
    <t>38                07.11.2017</t>
  </si>
  <si>
    <t>ООО "ИСТОК"</t>
  </si>
  <si>
    <t>109             26.10.2017</t>
  </si>
  <si>
    <t>приобретение системного блока</t>
  </si>
  <si>
    <t>обработка деревянных конструкций чердачного помещения здания администрации пожарной системы</t>
  </si>
  <si>
    <t>110            26.10.2017</t>
  </si>
  <si>
    <t>ремонт противопожарной сигнализации и оповещения людей о пожаре</t>
  </si>
  <si>
    <t>114             26.10.2017</t>
  </si>
  <si>
    <t>техническое обслуживание противопожарной сигнализациипожарной системы</t>
  </si>
  <si>
    <t>836           03.11.2017</t>
  </si>
  <si>
    <t>приобретение насоса</t>
  </si>
  <si>
    <t>9                         21.12.2017</t>
  </si>
  <si>
    <t>приобретение стульев компьтерных</t>
  </si>
  <si>
    <t>ИП Доценко Олег Владимирович</t>
  </si>
  <si>
    <t>107           22.12.2017</t>
  </si>
  <si>
    <t>245                22.12.2017</t>
  </si>
  <si>
    <t>86            03.11.2017</t>
  </si>
  <si>
    <t>план-график дата размещения 13.03.17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</si>
</sst>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 Narrow"/>
      <family val="2"/>
      <charset val="204"/>
    </font>
    <font>
      <sz val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 applyAlignment="1">
      <alignment horizontal="center" vertical="center"/>
    </xf>
    <xf numFmtId="49" fontId="7" fillId="0" borderId="8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/>
    <xf numFmtId="4" fontId="6" fillId="0" borderId="0" xfId="0" applyNumberFormat="1" applyFont="1" applyBorder="1" applyAlignment="1" applyProtection="1">
      <alignment horizontal="right" vertical="center" wrapText="1"/>
    </xf>
    <xf numFmtId="0" fontId="0" fillId="0" borderId="0" xfId="0" applyBorder="1"/>
    <xf numFmtId="49" fontId="6" fillId="0" borderId="0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" fontId="6" fillId="0" borderId="0" xfId="0" applyNumberFormat="1" applyFont="1" applyBorder="1" applyAlignment="1" applyProtection="1">
      <alignment vertical="center" wrapText="1"/>
    </xf>
    <xf numFmtId="49" fontId="9" fillId="0" borderId="8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right" vertical="center" wrapText="1"/>
    </xf>
    <xf numFmtId="49" fontId="9" fillId="0" borderId="8" xfId="0" applyNumberFormat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49" fontId="16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right" vertical="center" wrapText="1"/>
    </xf>
    <xf numFmtId="0" fontId="4" fillId="0" borderId="8" xfId="0" applyFont="1" applyBorder="1" applyAlignment="1">
      <alignment vertical="center" wrapText="1"/>
    </xf>
    <xf numFmtId="49" fontId="16" fillId="0" borderId="8" xfId="0" applyNumberFormat="1" applyFont="1" applyBorder="1" applyAlignment="1" applyProtection="1">
      <alignment horizontal="left" vertical="center" wrapText="1"/>
    </xf>
    <xf numFmtId="14" fontId="4" fillId="0" borderId="8" xfId="0" applyNumberFormat="1" applyFont="1" applyBorder="1" applyAlignment="1">
      <alignment vertical="center" wrapText="1"/>
    </xf>
    <xf numFmtId="2" fontId="16" fillId="0" borderId="8" xfId="0" applyNumberFormat="1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49" fontId="16" fillId="0" borderId="13" xfId="0" applyNumberFormat="1" applyFont="1" applyBorder="1" applyAlignment="1" applyProtection="1">
      <alignment horizontal="center" vertical="center" wrapText="1"/>
    </xf>
    <xf numFmtId="49" fontId="16" fillId="0" borderId="13" xfId="0" applyNumberFormat="1" applyFont="1" applyBorder="1" applyAlignment="1" applyProtection="1">
      <alignment horizontal="left" vertical="center" wrapText="1"/>
    </xf>
    <xf numFmtId="0" fontId="5" fillId="0" borderId="8" xfId="0" applyFont="1" applyBorder="1" applyAlignment="1">
      <alignment vertical="center" wrapText="1"/>
    </xf>
    <xf numFmtId="4" fontId="16" fillId="0" borderId="13" xfId="0" applyNumberFormat="1" applyFont="1" applyBorder="1" applyAlignment="1" applyProtection="1">
      <alignment horizontal="right" vertical="center" wrapText="1"/>
    </xf>
    <xf numFmtId="0" fontId="5" fillId="0" borderId="14" xfId="0" applyFont="1" applyBorder="1" applyAlignment="1">
      <alignment vertical="center" wrapText="1"/>
    </xf>
    <xf numFmtId="4" fontId="16" fillId="0" borderId="15" xfId="0" applyNumberFormat="1" applyFont="1" applyBorder="1" applyAlignment="1" applyProtection="1">
      <alignment horizontal="right" vertical="center" wrapText="1"/>
    </xf>
    <xf numFmtId="49" fontId="16" fillId="0" borderId="15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49" fontId="16" fillId="0" borderId="15" xfId="0" applyNumberFormat="1" applyFont="1" applyBorder="1" applyAlignment="1" applyProtection="1">
      <alignment horizontal="left" vertical="center" wrapText="1"/>
    </xf>
    <xf numFmtId="14" fontId="4" fillId="0" borderId="14" xfId="0" applyNumberFormat="1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0"/>
  <sheetViews>
    <sheetView tabSelected="1" topLeftCell="A9" zoomScaleNormal="100" workbookViewId="0">
      <selection activeCell="A21" sqref="A21:M21"/>
    </sheetView>
  </sheetViews>
  <sheetFormatPr defaultRowHeight="15"/>
  <cols>
    <col min="1" max="1" width="7" customWidth="1"/>
    <col min="2" max="2" width="7.85546875" customWidth="1"/>
    <col min="3" max="3" width="6.28515625" customWidth="1"/>
    <col min="4" max="4" width="8" customWidth="1"/>
    <col min="5" max="5" width="12.140625" customWidth="1"/>
    <col min="6" max="6" width="13.7109375" customWidth="1"/>
    <col min="7" max="7" width="8" customWidth="1"/>
    <col min="8" max="8" width="12.85546875" customWidth="1"/>
    <col min="11" max="11" width="17.7109375" customWidth="1"/>
    <col min="12" max="12" width="18.85546875" customWidth="1"/>
    <col min="13" max="13" width="10.140625" bestFit="1" customWidth="1"/>
  </cols>
  <sheetData>
    <row r="1" spans="1:15">
      <c r="A1" s="56" t="s">
        <v>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5" ht="36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5" ht="15.75" thickBot="1">
      <c r="O3" s="11"/>
    </row>
    <row r="4" spans="1:15" ht="112.5" customHeight="1">
      <c r="A4" s="4" t="s">
        <v>0</v>
      </c>
      <c r="B4" s="64" t="s">
        <v>2</v>
      </c>
      <c r="C4" s="64" t="s">
        <v>3</v>
      </c>
      <c r="D4" s="64" t="s">
        <v>4</v>
      </c>
      <c r="E4" s="64" t="s">
        <v>5</v>
      </c>
      <c r="F4" s="5" t="s">
        <v>6</v>
      </c>
      <c r="G4" s="64" t="s">
        <v>8</v>
      </c>
      <c r="H4" s="64" t="s">
        <v>9</v>
      </c>
      <c r="I4" s="64" t="s">
        <v>10</v>
      </c>
      <c r="J4" s="64" t="s">
        <v>11</v>
      </c>
      <c r="K4" s="64" t="s">
        <v>12</v>
      </c>
      <c r="L4" s="64" t="s">
        <v>13</v>
      </c>
      <c r="M4" s="64" t="s">
        <v>14</v>
      </c>
    </row>
    <row r="5" spans="1:15" ht="199.5" customHeight="1" thickBot="1">
      <c r="A5" s="6" t="s">
        <v>1</v>
      </c>
      <c r="B5" s="65"/>
      <c r="C5" s="65"/>
      <c r="D5" s="65"/>
      <c r="E5" s="65"/>
      <c r="F5" s="7" t="s">
        <v>7</v>
      </c>
      <c r="G5" s="65"/>
      <c r="H5" s="65"/>
      <c r="I5" s="65"/>
      <c r="J5" s="65"/>
      <c r="K5" s="65"/>
      <c r="L5" s="65"/>
      <c r="M5" s="65"/>
    </row>
    <row r="6" spans="1:15" ht="15.75" thickBot="1">
      <c r="A6" s="66" t="s">
        <v>15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</row>
    <row r="7" spans="1:15" ht="15.75" thickBot="1">
      <c r="A7" s="1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5" ht="15.75" thickBot="1">
      <c r="A8" s="1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thickBot="1">
      <c r="A9" s="1"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15.75" thickBot="1">
      <c r="A10" s="3" t="s">
        <v>16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5.75" thickBot="1">
      <c r="A11" s="58" t="s">
        <v>17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</row>
    <row r="12" spans="1:15" ht="15.75" thickBot="1">
      <c r="A12" s="1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5" ht="15.75" thickBot="1">
      <c r="A13" s="1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5" ht="15.75" thickBot="1">
      <c r="A14" s="1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5" ht="15.75" thickBot="1">
      <c r="A15" s="3" t="s">
        <v>16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5" ht="15.75" thickBot="1">
      <c r="A16" s="58" t="s">
        <v>18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</row>
    <row r="17" spans="1:13" ht="15.75" thickBot="1">
      <c r="A17" s="1">
        <v>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75" thickBot="1">
      <c r="A18" s="1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75" thickBot="1">
      <c r="A19" s="1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75" thickBot="1">
      <c r="A20" s="3" t="s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>
      <c r="A21" s="61" t="s">
        <v>19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3"/>
    </row>
    <row r="22" spans="1:13" ht="76.5">
      <c r="A22" s="24">
        <v>1</v>
      </c>
      <c r="B22" s="25"/>
      <c r="C22" s="25" t="s">
        <v>48</v>
      </c>
      <c r="D22" s="25" t="s">
        <v>134</v>
      </c>
      <c r="E22" s="19"/>
      <c r="F22" s="20">
        <v>3456</v>
      </c>
      <c r="G22" s="25"/>
      <c r="H22" s="19" t="s">
        <v>114</v>
      </c>
      <c r="I22" s="25"/>
      <c r="J22" s="25"/>
      <c r="K22" s="25" t="s">
        <v>49</v>
      </c>
      <c r="L22" s="21" t="s">
        <v>31</v>
      </c>
      <c r="M22" s="25"/>
    </row>
    <row r="23" spans="1:13" ht="76.5">
      <c r="A23" s="24">
        <v>2</v>
      </c>
      <c r="B23" s="25"/>
      <c r="C23" s="25" t="s">
        <v>48</v>
      </c>
      <c r="D23" s="25" t="s">
        <v>134</v>
      </c>
      <c r="E23" s="19"/>
      <c r="F23" s="20">
        <v>28000</v>
      </c>
      <c r="G23" s="25"/>
      <c r="H23" s="19" t="s">
        <v>117</v>
      </c>
      <c r="I23" s="25"/>
      <c r="J23" s="25"/>
      <c r="K23" s="25" t="s">
        <v>120</v>
      </c>
      <c r="L23" s="21" t="s">
        <v>116</v>
      </c>
      <c r="M23" s="25"/>
    </row>
    <row r="24" spans="1:13" ht="76.5">
      <c r="A24" s="26">
        <v>3</v>
      </c>
      <c r="B24" s="25"/>
      <c r="C24" s="25" t="s">
        <v>48</v>
      </c>
      <c r="D24" s="25" t="s">
        <v>134</v>
      </c>
      <c r="E24" s="19"/>
      <c r="F24" s="20">
        <v>24099.25</v>
      </c>
      <c r="G24" s="25"/>
      <c r="H24" s="19" t="s">
        <v>78</v>
      </c>
      <c r="I24" s="25"/>
      <c r="J24" s="25"/>
      <c r="K24" s="25" t="s">
        <v>47</v>
      </c>
      <c r="L24" s="21" t="s">
        <v>20</v>
      </c>
      <c r="M24" s="25"/>
    </row>
    <row r="25" spans="1:13" ht="76.5">
      <c r="A25" s="26">
        <v>4</v>
      </c>
      <c r="B25" s="25"/>
      <c r="C25" s="25" t="s">
        <v>48</v>
      </c>
      <c r="D25" s="25" t="s">
        <v>134</v>
      </c>
      <c r="E25" s="19"/>
      <c r="F25" s="20">
        <v>19715</v>
      </c>
      <c r="G25" s="25"/>
      <c r="H25" s="19" t="s">
        <v>60</v>
      </c>
      <c r="I25" s="25"/>
      <c r="J25" s="25"/>
      <c r="K25" s="25" t="s">
        <v>61</v>
      </c>
      <c r="L25" s="21" t="s">
        <v>21</v>
      </c>
      <c r="M25" s="25"/>
    </row>
    <row r="26" spans="1:13" ht="76.5">
      <c r="A26" s="26">
        <v>5</v>
      </c>
      <c r="B26" s="25"/>
      <c r="C26" s="25" t="s">
        <v>48</v>
      </c>
      <c r="D26" s="25" t="s">
        <v>134</v>
      </c>
      <c r="E26" s="19"/>
      <c r="F26" s="20">
        <v>8684</v>
      </c>
      <c r="G26" s="25"/>
      <c r="H26" s="19" t="s">
        <v>84</v>
      </c>
      <c r="I26" s="25"/>
      <c r="J26" s="25"/>
      <c r="K26" s="25" t="s">
        <v>85</v>
      </c>
      <c r="L26" s="21" t="s">
        <v>21</v>
      </c>
      <c r="M26" s="25"/>
    </row>
    <row r="27" spans="1:13" ht="76.5">
      <c r="A27" s="26">
        <v>6</v>
      </c>
      <c r="B27" s="25"/>
      <c r="C27" s="25" t="s">
        <v>48</v>
      </c>
      <c r="D27" s="25" t="s">
        <v>134</v>
      </c>
      <c r="E27" s="19"/>
      <c r="F27" s="20">
        <v>20000</v>
      </c>
      <c r="G27" s="25"/>
      <c r="H27" s="19" t="s">
        <v>80</v>
      </c>
      <c r="I27" s="25"/>
      <c r="J27" s="25"/>
      <c r="K27" s="25" t="s">
        <v>41</v>
      </c>
      <c r="L27" s="21" t="s">
        <v>22</v>
      </c>
      <c r="M27" s="25"/>
    </row>
    <row r="28" spans="1:13" ht="76.5">
      <c r="A28" s="26">
        <v>7</v>
      </c>
      <c r="B28" s="25"/>
      <c r="C28" s="25" t="s">
        <v>48</v>
      </c>
      <c r="D28" s="25" t="s">
        <v>134</v>
      </c>
      <c r="E28" s="19"/>
      <c r="F28" s="20">
        <v>7068</v>
      </c>
      <c r="G28" s="25"/>
      <c r="H28" s="19" t="s">
        <v>100</v>
      </c>
      <c r="I28" s="25"/>
      <c r="J28" s="25"/>
      <c r="K28" s="25" t="s">
        <v>101</v>
      </c>
      <c r="L28" s="21" t="s">
        <v>21</v>
      </c>
      <c r="M28" s="25"/>
    </row>
    <row r="29" spans="1:13" ht="76.5">
      <c r="A29" s="26">
        <v>8</v>
      </c>
      <c r="B29" s="25"/>
      <c r="C29" s="25" t="s">
        <v>48</v>
      </c>
      <c r="D29" s="25" t="s">
        <v>134</v>
      </c>
      <c r="E29" s="19"/>
      <c r="F29" s="20">
        <v>1345.39</v>
      </c>
      <c r="G29" s="25"/>
      <c r="H29" s="19" t="s">
        <v>105</v>
      </c>
      <c r="I29" s="25"/>
      <c r="J29" s="25"/>
      <c r="K29" s="25" t="s">
        <v>106</v>
      </c>
      <c r="L29" s="21" t="s">
        <v>21</v>
      </c>
      <c r="M29" s="25"/>
    </row>
    <row r="30" spans="1:13" ht="76.5">
      <c r="A30" s="24">
        <v>9</v>
      </c>
      <c r="B30" s="25"/>
      <c r="C30" s="25" t="s">
        <v>48</v>
      </c>
      <c r="D30" s="25" t="s">
        <v>134</v>
      </c>
      <c r="E30" s="19"/>
      <c r="F30" s="20">
        <v>14200</v>
      </c>
      <c r="G30" s="25"/>
      <c r="H30" s="19" t="s">
        <v>109</v>
      </c>
      <c r="I30" s="25"/>
      <c r="J30" s="25"/>
      <c r="K30" s="25" t="s">
        <v>110</v>
      </c>
      <c r="L30" s="21" t="s">
        <v>108</v>
      </c>
      <c r="M30" s="25"/>
    </row>
    <row r="31" spans="1:13" ht="76.5">
      <c r="A31" s="26">
        <v>10</v>
      </c>
      <c r="B31" s="25"/>
      <c r="C31" s="25" t="s">
        <v>48</v>
      </c>
      <c r="D31" s="25" t="s">
        <v>134</v>
      </c>
      <c r="E31" s="19"/>
      <c r="F31" s="20">
        <v>5000</v>
      </c>
      <c r="G31" s="25"/>
      <c r="H31" s="19" t="s">
        <v>94</v>
      </c>
      <c r="I31" s="25"/>
      <c r="J31" s="25"/>
      <c r="K31" s="23" t="s">
        <v>39</v>
      </c>
      <c r="L31" s="21" t="s">
        <v>30</v>
      </c>
      <c r="M31" s="25"/>
    </row>
    <row r="32" spans="1:13" ht="76.5">
      <c r="A32" s="26">
        <v>11</v>
      </c>
      <c r="B32" s="25"/>
      <c r="C32" s="25" t="s">
        <v>48</v>
      </c>
      <c r="D32" s="25" t="s">
        <v>134</v>
      </c>
      <c r="E32" s="19"/>
      <c r="F32" s="20">
        <v>5000</v>
      </c>
      <c r="G32" s="25"/>
      <c r="H32" s="19" t="s">
        <v>107</v>
      </c>
      <c r="I32" s="25"/>
      <c r="J32" s="25"/>
      <c r="K32" s="23" t="s">
        <v>39</v>
      </c>
      <c r="L32" s="21" t="s">
        <v>30</v>
      </c>
      <c r="M32" s="25"/>
    </row>
    <row r="33" spans="1:13" s="10" customFormat="1" ht="76.5">
      <c r="A33" s="24">
        <v>12</v>
      </c>
      <c r="B33" s="25"/>
      <c r="C33" s="25" t="s">
        <v>48</v>
      </c>
      <c r="D33" s="25" t="s">
        <v>134</v>
      </c>
      <c r="E33" s="19"/>
      <c r="F33" s="20">
        <v>38035</v>
      </c>
      <c r="G33" s="25"/>
      <c r="H33" s="19" t="s">
        <v>126</v>
      </c>
      <c r="I33" s="25"/>
      <c r="J33" s="25"/>
      <c r="K33" s="25" t="s">
        <v>127</v>
      </c>
      <c r="L33" s="21" t="s">
        <v>21</v>
      </c>
      <c r="M33" s="25"/>
    </row>
    <row r="34" spans="1:13" ht="51.75" customHeight="1">
      <c r="A34" s="26">
        <v>13</v>
      </c>
      <c r="B34" s="25"/>
      <c r="C34" s="25" t="s">
        <v>48</v>
      </c>
      <c r="D34" s="25" t="s">
        <v>134</v>
      </c>
      <c r="E34" s="19"/>
      <c r="F34" s="20">
        <v>10969.41</v>
      </c>
      <c r="G34" s="25"/>
      <c r="H34" s="19" t="s">
        <v>97</v>
      </c>
      <c r="I34" s="25"/>
      <c r="J34" s="25"/>
      <c r="K34" s="25" t="s">
        <v>96</v>
      </c>
      <c r="L34" s="21" t="s">
        <v>24</v>
      </c>
      <c r="M34" s="25"/>
    </row>
    <row r="35" spans="1:13" ht="76.5">
      <c r="A35" s="26">
        <v>14</v>
      </c>
      <c r="B35" s="25"/>
      <c r="C35" s="25" t="s">
        <v>48</v>
      </c>
      <c r="D35" s="25" t="s">
        <v>134</v>
      </c>
      <c r="E35" s="19"/>
      <c r="F35" s="20">
        <v>64981.78</v>
      </c>
      <c r="G35" s="25"/>
      <c r="H35" s="19" t="s">
        <v>86</v>
      </c>
      <c r="I35" s="25"/>
      <c r="J35" s="25"/>
      <c r="K35" s="25" t="s">
        <v>46</v>
      </c>
      <c r="L35" s="21" t="s">
        <v>24</v>
      </c>
      <c r="M35" s="25"/>
    </row>
    <row r="36" spans="1:13" ht="76.5">
      <c r="A36" s="27">
        <v>15</v>
      </c>
      <c r="B36" s="25"/>
      <c r="C36" s="25" t="s">
        <v>48</v>
      </c>
      <c r="D36" s="25" t="s">
        <v>134</v>
      </c>
      <c r="E36" s="19"/>
      <c r="F36" s="20">
        <v>48718.11</v>
      </c>
      <c r="G36" s="25"/>
      <c r="H36" s="19" t="s">
        <v>72</v>
      </c>
      <c r="I36" s="25"/>
      <c r="J36" s="25"/>
      <c r="K36" s="25" t="s">
        <v>46</v>
      </c>
      <c r="L36" s="21" t="s">
        <v>24</v>
      </c>
      <c r="M36" s="25"/>
    </row>
    <row r="37" spans="1:13" ht="76.5">
      <c r="A37" s="28">
        <v>16</v>
      </c>
      <c r="B37" s="54"/>
      <c r="C37" s="55" t="s">
        <v>48</v>
      </c>
      <c r="D37" s="25" t="s">
        <v>134</v>
      </c>
      <c r="E37" s="36"/>
      <c r="F37" s="37">
        <v>7920</v>
      </c>
      <c r="G37" s="42"/>
      <c r="H37" s="36" t="s">
        <v>102</v>
      </c>
      <c r="I37" s="42"/>
      <c r="J37" s="42"/>
      <c r="K37" s="42" t="s">
        <v>43</v>
      </c>
      <c r="L37" s="39" t="s">
        <v>25</v>
      </c>
      <c r="M37" s="42"/>
    </row>
    <row r="38" spans="1:13" ht="76.5">
      <c r="A38" s="28">
        <v>17</v>
      </c>
      <c r="B38" s="54"/>
      <c r="C38" s="55" t="s">
        <v>48</v>
      </c>
      <c r="D38" s="25" t="s">
        <v>134</v>
      </c>
      <c r="E38" s="36"/>
      <c r="F38" s="37">
        <v>16200</v>
      </c>
      <c r="G38" s="42"/>
      <c r="H38" s="36" t="s">
        <v>133</v>
      </c>
      <c r="I38" s="42"/>
      <c r="J38" s="42" t="s">
        <v>35</v>
      </c>
      <c r="K38" s="42" t="s">
        <v>43</v>
      </c>
      <c r="L38" s="39" t="s">
        <v>25</v>
      </c>
      <c r="M38" s="42"/>
    </row>
    <row r="39" spans="1:13" ht="76.5">
      <c r="A39" s="28">
        <v>18</v>
      </c>
      <c r="B39" s="29"/>
      <c r="C39" s="25" t="s">
        <v>48</v>
      </c>
      <c r="D39" s="25" t="s">
        <v>134</v>
      </c>
      <c r="E39" s="36"/>
      <c r="F39" s="37">
        <v>5000</v>
      </c>
      <c r="G39" s="38"/>
      <c r="H39" s="36" t="s">
        <v>79</v>
      </c>
      <c r="I39" s="38"/>
      <c r="J39" s="38"/>
      <c r="K39" s="38" t="s">
        <v>45</v>
      </c>
      <c r="L39" s="39" t="s">
        <v>26</v>
      </c>
      <c r="M39" s="38"/>
    </row>
    <row r="40" spans="1:13" ht="89.25">
      <c r="A40" s="28">
        <v>19</v>
      </c>
      <c r="B40" s="29"/>
      <c r="C40" s="25" t="s">
        <v>48</v>
      </c>
      <c r="D40" s="25" t="s">
        <v>134</v>
      </c>
      <c r="E40" s="36"/>
      <c r="F40" s="37">
        <v>66252.399999999994</v>
      </c>
      <c r="G40" s="38"/>
      <c r="H40" s="36" t="s">
        <v>75</v>
      </c>
      <c r="I40" s="38"/>
      <c r="J40" s="38"/>
      <c r="K40" s="38" t="s">
        <v>36</v>
      </c>
      <c r="L40" s="39" t="s">
        <v>76</v>
      </c>
      <c r="M40" s="40" t="s">
        <v>77</v>
      </c>
    </row>
    <row r="41" spans="1:13" ht="76.5">
      <c r="A41" s="28">
        <v>20</v>
      </c>
      <c r="B41" s="54"/>
      <c r="C41" s="55" t="s">
        <v>48</v>
      </c>
      <c r="D41" s="25" t="s">
        <v>134</v>
      </c>
      <c r="E41" s="36"/>
      <c r="F41" s="37">
        <v>11940</v>
      </c>
      <c r="G41" s="42"/>
      <c r="H41" s="36" t="s">
        <v>59</v>
      </c>
      <c r="I41" s="42"/>
      <c r="J41" s="42"/>
      <c r="K41" s="42" t="s">
        <v>42</v>
      </c>
      <c r="L41" s="39" t="s">
        <v>33</v>
      </c>
      <c r="M41" s="42"/>
    </row>
    <row r="42" spans="1:13" ht="76.5">
      <c r="A42" s="28">
        <v>21</v>
      </c>
      <c r="B42" s="29"/>
      <c r="C42" s="25" t="s">
        <v>48</v>
      </c>
      <c r="D42" s="25" t="s">
        <v>134</v>
      </c>
      <c r="E42" s="36"/>
      <c r="F42" s="37">
        <v>99708.47</v>
      </c>
      <c r="G42" s="38"/>
      <c r="H42" s="36" t="s">
        <v>104</v>
      </c>
      <c r="I42" s="38"/>
      <c r="J42" s="38"/>
      <c r="K42" s="25" t="s">
        <v>46</v>
      </c>
      <c r="L42" s="39" t="s">
        <v>24</v>
      </c>
      <c r="M42" s="38"/>
    </row>
    <row r="43" spans="1:13" ht="76.5">
      <c r="A43" s="30">
        <v>22</v>
      </c>
      <c r="B43" s="29"/>
      <c r="C43" s="25" t="s">
        <v>48</v>
      </c>
      <c r="D43" s="25" t="s">
        <v>134</v>
      </c>
      <c r="E43" s="36"/>
      <c r="F43" s="37">
        <v>12070</v>
      </c>
      <c r="G43" s="38"/>
      <c r="H43" s="36" t="s">
        <v>115</v>
      </c>
      <c r="I43" s="38"/>
      <c r="J43" s="38"/>
      <c r="K43" s="38" t="s">
        <v>42</v>
      </c>
      <c r="L43" s="39" t="s">
        <v>33</v>
      </c>
      <c r="M43" s="38"/>
    </row>
    <row r="44" spans="1:13" ht="76.5">
      <c r="A44" s="28">
        <v>23</v>
      </c>
      <c r="B44" s="29"/>
      <c r="C44" s="25" t="s">
        <v>48</v>
      </c>
      <c r="D44" s="25" t="s">
        <v>134</v>
      </c>
      <c r="E44" s="36"/>
      <c r="F44" s="37">
        <v>5000</v>
      </c>
      <c r="G44" s="38"/>
      <c r="H44" s="36" t="s">
        <v>62</v>
      </c>
      <c r="I44" s="38"/>
      <c r="J44" s="38"/>
      <c r="K44" s="38" t="s">
        <v>37</v>
      </c>
      <c r="L44" s="39" t="s">
        <v>29</v>
      </c>
      <c r="M44" s="38"/>
    </row>
    <row r="45" spans="1:13" ht="76.5">
      <c r="A45" s="28">
        <v>24</v>
      </c>
      <c r="B45" s="29"/>
      <c r="C45" s="25" t="s">
        <v>48</v>
      </c>
      <c r="D45" s="25" t="s">
        <v>134</v>
      </c>
      <c r="E45" s="36"/>
      <c r="F45" s="37">
        <v>3000</v>
      </c>
      <c r="G45" s="38"/>
      <c r="H45" s="36" t="s">
        <v>87</v>
      </c>
      <c r="I45" s="38"/>
      <c r="J45" s="38"/>
      <c r="K45" s="38" t="s">
        <v>37</v>
      </c>
      <c r="L45" s="39" t="s">
        <v>29</v>
      </c>
      <c r="M45" s="38"/>
    </row>
    <row r="46" spans="1:13" ht="76.5">
      <c r="A46" s="28">
        <v>25</v>
      </c>
      <c r="B46" s="29"/>
      <c r="C46" s="25" t="s">
        <v>48</v>
      </c>
      <c r="D46" s="25" t="s">
        <v>134</v>
      </c>
      <c r="E46" s="36"/>
      <c r="F46" s="37">
        <v>2998</v>
      </c>
      <c r="G46" s="38"/>
      <c r="H46" s="36" t="s">
        <v>98</v>
      </c>
      <c r="I46" s="38"/>
      <c r="J46" s="38"/>
      <c r="K46" s="38" t="s">
        <v>37</v>
      </c>
      <c r="L46" s="39" t="s">
        <v>29</v>
      </c>
      <c r="M46" s="38"/>
    </row>
    <row r="47" spans="1:13" ht="76.5">
      <c r="A47" s="30">
        <v>26</v>
      </c>
      <c r="B47" s="29"/>
      <c r="C47" s="25" t="s">
        <v>48</v>
      </c>
      <c r="D47" s="25" t="s">
        <v>134</v>
      </c>
      <c r="E47" s="36"/>
      <c r="F47" s="37">
        <v>299.93</v>
      </c>
      <c r="G47" s="38"/>
      <c r="H47" s="36" t="s">
        <v>111</v>
      </c>
      <c r="I47" s="38"/>
      <c r="J47" s="38"/>
      <c r="K47" s="38" t="s">
        <v>112</v>
      </c>
      <c r="L47" s="39" t="s">
        <v>28</v>
      </c>
      <c r="M47" s="38"/>
    </row>
    <row r="48" spans="1:13" ht="76.5">
      <c r="A48" s="28">
        <v>27</v>
      </c>
      <c r="B48" s="29"/>
      <c r="C48" s="25" t="s">
        <v>48</v>
      </c>
      <c r="D48" s="25" t="s">
        <v>134</v>
      </c>
      <c r="E48" s="36"/>
      <c r="F48" s="37">
        <v>3209.56</v>
      </c>
      <c r="G48" s="38"/>
      <c r="H48" s="36" t="s">
        <v>82</v>
      </c>
      <c r="I48" s="38"/>
      <c r="J48" s="38"/>
      <c r="K48" s="38" t="s">
        <v>81</v>
      </c>
      <c r="L48" s="39" t="s">
        <v>34</v>
      </c>
      <c r="M48" s="38"/>
    </row>
    <row r="49" spans="1:13" ht="89.25">
      <c r="A49" s="28">
        <v>28</v>
      </c>
      <c r="B49" s="29"/>
      <c r="C49" s="25" t="s">
        <v>48</v>
      </c>
      <c r="D49" s="25" t="s">
        <v>134</v>
      </c>
      <c r="E49" s="36"/>
      <c r="F49" s="37">
        <v>5650.2</v>
      </c>
      <c r="G49" s="38"/>
      <c r="H49" s="36" t="s">
        <v>67</v>
      </c>
      <c r="I49" s="38"/>
      <c r="J49" s="38"/>
      <c r="K49" s="38" t="s">
        <v>58</v>
      </c>
      <c r="L49" s="39" t="s">
        <v>68</v>
      </c>
      <c r="M49" s="40" t="s">
        <v>69</v>
      </c>
    </row>
    <row r="50" spans="1:13" ht="76.5">
      <c r="A50" s="28">
        <v>29</v>
      </c>
      <c r="B50" s="29"/>
      <c r="C50" s="25" t="s">
        <v>48</v>
      </c>
      <c r="D50" s="25" t="s">
        <v>134</v>
      </c>
      <c r="E50" s="36"/>
      <c r="F50" s="37">
        <v>9300</v>
      </c>
      <c r="G50" s="38"/>
      <c r="H50" s="36" t="s">
        <v>95</v>
      </c>
      <c r="I50" s="38"/>
      <c r="J50" s="38"/>
      <c r="K50" s="38" t="s">
        <v>40</v>
      </c>
      <c r="L50" s="39" t="s">
        <v>27</v>
      </c>
      <c r="M50" s="38"/>
    </row>
    <row r="51" spans="1:13" ht="76.5">
      <c r="A51" s="30">
        <v>30</v>
      </c>
      <c r="B51" s="29"/>
      <c r="C51" s="25" t="s">
        <v>48</v>
      </c>
      <c r="D51" s="25" t="s">
        <v>134</v>
      </c>
      <c r="E51" s="36"/>
      <c r="F51" s="37">
        <v>2200</v>
      </c>
      <c r="G51" s="38"/>
      <c r="H51" s="36" t="s">
        <v>113</v>
      </c>
      <c r="I51" s="38"/>
      <c r="J51" s="38"/>
      <c r="K51" s="38" t="s">
        <v>40</v>
      </c>
      <c r="L51" s="39" t="s">
        <v>27</v>
      </c>
      <c r="M51" s="38"/>
    </row>
    <row r="52" spans="1:13" ht="76.5">
      <c r="A52" s="28">
        <v>31</v>
      </c>
      <c r="B52" s="28"/>
      <c r="C52" s="25" t="s">
        <v>48</v>
      </c>
      <c r="D52" s="25" t="s">
        <v>134</v>
      </c>
      <c r="E52" s="36"/>
      <c r="F52" s="41">
        <v>5000</v>
      </c>
      <c r="G52" s="42"/>
      <c r="H52" s="36" t="s">
        <v>99</v>
      </c>
      <c r="I52" s="42"/>
      <c r="J52" s="42"/>
      <c r="K52" s="42" t="s">
        <v>39</v>
      </c>
      <c r="L52" s="39" t="s">
        <v>30</v>
      </c>
      <c r="M52" s="38"/>
    </row>
    <row r="53" spans="1:13" ht="76.5">
      <c r="A53" s="28">
        <v>32</v>
      </c>
      <c r="B53" s="29"/>
      <c r="C53" s="25" t="s">
        <v>48</v>
      </c>
      <c r="D53" s="25" t="s">
        <v>134</v>
      </c>
      <c r="E53" s="36"/>
      <c r="F53" s="37">
        <v>20914.09</v>
      </c>
      <c r="G53" s="38"/>
      <c r="H53" s="25" t="s">
        <v>131</v>
      </c>
      <c r="I53" s="38"/>
      <c r="J53" s="38"/>
      <c r="K53" s="42" t="s">
        <v>39</v>
      </c>
      <c r="L53" s="39" t="s">
        <v>30</v>
      </c>
      <c r="M53" s="38"/>
    </row>
    <row r="54" spans="1:13" ht="76.5">
      <c r="A54" s="28">
        <v>33</v>
      </c>
      <c r="B54" s="29"/>
      <c r="C54" s="25" t="s">
        <v>48</v>
      </c>
      <c r="D54" s="25" t="s">
        <v>134</v>
      </c>
      <c r="E54" s="36"/>
      <c r="F54" s="37">
        <v>5000</v>
      </c>
      <c r="G54" s="38"/>
      <c r="H54" s="25" t="s">
        <v>73</v>
      </c>
      <c r="I54" s="38"/>
      <c r="J54" s="38"/>
      <c r="K54" s="42" t="s">
        <v>39</v>
      </c>
      <c r="L54" s="39" t="s">
        <v>30</v>
      </c>
      <c r="M54" s="38"/>
    </row>
    <row r="55" spans="1:13" ht="76.5">
      <c r="A55" s="28">
        <v>34</v>
      </c>
      <c r="B55" s="29"/>
      <c r="C55" s="25" t="s">
        <v>48</v>
      </c>
      <c r="D55" s="25" t="s">
        <v>134</v>
      </c>
      <c r="E55" s="36"/>
      <c r="F55" s="37">
        <v>35690</v>
      </c>
      <c r="G55" s="38"/>
      <c r="H55" s="25" t="s">
        <v>88</v>
      </c>
      <c r="I55" s="38"/>
      <c r="J55" s="38"/>
      <c r="K55" s="42" t="s">
        <v>89</v>
      </c>
      <c r="L55" s="39" t="s">
        <v>90</v>
      </c>
      <c r="M55" s="38"/>
    </row>
    <row r="56" spans="1:13" ht="76.5">
      <c r="A56" s="28">
        <v>35</v>
      </c>
      <c r="B56" s="29"/>
      <c r="C56" s="25" t="s">
        <v>48</v>
      </c>
      <c r="D56" s="25" t="s">
        <v>134</v>
      </c>
      <c r="E56" s="36"/>
      <c r="F56" s="37">
        <v>5000</v>
      </c>
      <c r="G56" s="38"/>
      <c r="H56" s="25" t="s">
        <v>83</v>
      </c>
      <c r="I56" s="38"/>
      <c r="J56" s="38"/>
      <c r="K56" s="42" t="s">
        <v>39</v>
      </c>
      <c r="L56" s="39" t="s">
        <v>30</v>
      </c>
      <c r="M56" s="38"/>
    </row>
    <row r="57" spans="1:13" ht="76.5">
      <c r="A57" s="28">
        <v>36</v>
      </c>
      <c r="B57" s="31"/>
      <c r="C57" s="25" t="s">
        <v>48</v>
      </c>
      <c r="D57" s="25" t="s">
        <v>134</v>
      </c>
      <c r="E57" s="36"/>
      <c r="F57" s="37">
        <v>9100</v>
      </c>
      <c r="G57" s="38"/>
      <c r="H57" s="25" t="s">
        <v>91</v>
      </c>
      <c r="I57" s="38"/>
      <c r="J57" s="38"/>
      <c r="K57" s="42" t="s">
        <v>92</v>
      </c>
      <c r="L57" s="39" t="s">
        <v>93</v>
      </c>
      <c r="M57" s="38"/>
    </row>
    <row r="58" spans="1:13" ht="76.5">
      <c r="A58" s="28">
        <v>37</v>
      </c>
      <c r="B58" s="31"/>
      <c r="C58" s="25" t="s">
        <v>48</v>
      </c>
      <c r="D58" s="25" t="s">
        <v>134</v>
      </c>
      <c r="E58" s="36"/>
      <c r="F58" s="43">
        <v>5000</v>
      </c>
      <c r="G58" s="38"/>
      <c r="H58" s="36" t="s">
        <v>103</v>
      </c>
      <c r="I58" s="38"/>
      <c r="J58" s="38"/>
      <c r="K58" s="38" t="s">
        <v>37</v>
      </c>
      <c r="L58" s="39" t="s">
        <v>29</v>
      </c>
      <c r="M58" s="38"/>
    </row>
    <row r="59" spans="1:13" ht="89.25">
      <c r="A59" s="28">
        <v>38</v>
      </c>
      <c r="B59" s="31"/>
      <c r="C59" s="25" t="s">
        <v>48</v>
      </c>
      <c r="D59" s="25" t="s">
        <v>134</v>
      </c>
      <c r="E59" s="36"/>
      <c r="F59" s="37">
        <v>119010.16</v>
      </c>
      <c r="G59" s="25"/>
      <c r="H59" s="36" t="s">
        <v>70</v>
      </c>
      <c r="I59" s="25"/>
      <c r="J59" s="25"/>
      <c r="K59" s="25" t="s">
        <v>38</v>
      </c>
      <c r="L59" s="39" t="s">
        <v>23</v>
      </c>
      <c r="M59" s="40" t="s">
        <v>71</v>
      </c>
    </row>
    <row r="60" spans="1:13" ht="89.25">
      <c r="A60" s="28">
        <v>39</v>
      </c>
      <c r="B60" s="31"/>
      <c r="C60" s="25" t="s">
        <v>48</v>
      </c>
      <c r="D60" s="25" t="s">
        <v>134</v>
      </c>
      <c r="E60" s="36"/>
      <c r="F60" s="37">
        <v>35657.269999999997</v>
      </c>
      <c r="G60" s="25"/>
      <c r="H60" s="44" t="s">
        <v>63</v>
      </c>
      <c r="I60" s="25"/>
      <c r="J60" s="25"/>
      <c r="K60" s="38" t="s">
        <v>44</v>
      </c>
      <c r="L60" s="45" t="s">
        <v>32</v>
      </c>
      <c r="M60" s="40" t="s">
        <v>64</v>
      </c>
    </row>
    <row r="61" spans="1:13" ht="76.5">
      <c r="A61" s="28">
        <v>40</v>
      </c>
      <c r="B61" s="31"/>
      <c r="C61" s="25" t="s">
        <v>48</v>
      </c>
      <c r="D61" s="25" t="s">
        <v>134</v>
      </c>
      <c r="E61" s="36"/>
      <c r="F61" s="37">
        <v>2687.94</v>
      </c>
      <c r="G61" s="25"/>
      <c r="H61" s="44" t="s">
        <v>66</v>
      </c>
      <c r="I61" s="25"/>
      <c r="J61" s="25"/>
      <c r="K61" s="38" t="s">
        <v>44</v>
      </c>
      <c r="L61" s="45" t="s">
        <v>32</v>
      </c>
      <c r="M61" s="40"/>
    </row>
    <row r="62" spans="1:13" ht="76.5">
      <c r="A62" s="28">
        <v>41</v>
      </c>
      <c r="B62" s="31"/>
      <c r="C62" s="25" t="s">
        <v>48</v>
      </c>
      <c r="D62" s="25" t="s">
        <v>134</v>
      </c>
      <c r="E62" s="36"/>
      <c r="F62" s="37">
        <v>38940</v>
      </c>
      <c r="G62" s="25"/>
      <c r="H62" s="44" t="s">
        <v>65</v>
      </c>
      <c r="I62" s="25"/>
      <c r="J62" s="25"/>
      <c r="K62" s="38" t="s">
        <v>51</v>
      </c>
      <c r="L62" s="45" t="s">
        <v>32</v>
      </c>
      <c r="M62" s="40"/>
    </row>
    <row r="63" spans="1:13" ht="76.5">
      <c r="A63" s="28">
        <v>42</v>
      </c>
      <c r="B63" s="32"/>
      <c r="C63" s="25" t="s">
        <v>48</v>
      </c>
      <c r="D63" s="25" t="s">
        <v>134</v>
      </c>
      <c r="E63" s="46"/>
      <c r="F63" s="47">
        <v>2417.1</v>
      </c>
      <c r="G63" s="46"/>
      <c r="H63" s="44" t="s">
        <v>57</v>
      </c>
      <c r="I63" s="46"/>
      <c r="J63" s="46"/>
      <c r="K63" s="38" t="s">
        <v>58</v>
      </c>
      <c r="L63" s="45" t="s">
        <v>74</v>
      </c>
      <c r="M63" s="40"/>
    </row>
    <row r="64" spans="1:13" ht="76.5">
      <c r="A64" s="24">
        <v>43</v>
      </c>
      <c r="B64" s="25"/>
      <c r="C64" s="25" t="s">
        <v>48</v>
      </c>
      <c r="D64" s="25" t="s">
        <v>134</v>
      </c>
      <c r="E64" s="36"/>
      <c r="F64" s="37">
        <v>10000</v>
      </c>
      <c r="G64" s="25"/>
      <c r="H64" s="36" t="s">
        <v>132</v>
      </c>
      <c r="I64" s="25"/>
      <c r="J64" s="25"/>
      <c r="K64" s="38" t="s">
        <v>37</v>
      </c>
      <c r="L64" s="39" t="s">
        <v>108</v>
      </c>
      <c r="M64" s="25"/>
    </row>
    <row r="65" spans="1:13" ht="89.25">
      <c r="A65" s="33">
        <v>44</v>
      </c>
      <c r="B65" s="34"/>
      <c r="C65" s="35" t="s">
        <v>48</v>
      </c>
      <c r="D65" s="25" t="s">
        <v>134</v>
      </c>
      <c r="E65" s="48"/>
      <c r="F65" s="49">
        <v>59174</v>
      </c>
      <c r="G65" s="48"/>
      <c r="H65" s="50" t="s">
        <v>55</v>
      </c>
      <c r="I65" s="48"/>
      <c r="J65" s="48"/>
      <c r="K65" s="51" t="s">
        <v>53</v>
      </c>
      <c r="L65" s="52" t="s">
        <v>50</v>
      </c>
      <c r="M65" s="53" t="s">
        <v>56</v>
      </c>
    </row>
    <row r="66" spans="1:13" ht="89.25">
      <c r="A66" s="24">
        <v>45</v>
      </c>
      <c r="B66" s="25"/>
      <c r="C66" s="25" t="s">
        <v>48</v>
      </c>
      <c r="D66" s="25" t="s">
        <v>134</v>
      </c>
      <c r="E66" s="19"/>
      <c r="F66" s="20">
        <v>20818</v>
      </c>
      <c r="G66" s="25"/>
      <c r="H66" s="19" t="s">
        <v>119</v>
      </c>
      <c r="I66" s="25"/>
      <c r="J66" s="25"/>
      <c r="K66" s="25" t="s">
        <v>121</v>
      </c>
      <c r="L66" s="21" t="s">
        <v>118</v>
      </c>
      <c r="M66" s="25"/>
    </row>
    <row r="67" spans="1:13" ht="76.5">
      <c r="A67" s="24">
        <v>46</v>
      </c>
      <c r="B67" s="25"/>
      <c r="C67" s="25" t="s">
        <v>48</v>
      </c>
      <c r="D67" s="25" t="s">
        <v>134</v>
      </c>
      <c r="E67" s="19"/>
      <c r="F67" s="20">
        <v>11550.96</v>
      </c>
      <c r="G67" s="25"/>
      <c r="H67" s="19" t="s">
        <v>122</v>
      </c>
      <c r="I67" s="25"/>
      <c r="J67" s="25"/>
      <c r="K67" s="25" t="s">
        <v>123</v>
      </c>
      <c r="L67" s="21" t="s">
        <v>118</v>
      </c>
      <c r="M67" s="25"/>
    </row>
    <row r="68" spans="1:13" ht="76.5">
      <c r="A68" s="24">
        <v>47</v>
      </c>
      <c r="B68" s="25"/>
      <c r="C68" s="25" t="s">
        <v>48</v>
      </c>
      <c r="D68" s="25" t="s">
        <v>134</v>
      </c>
      <c r="E68" s="19"/>
      <c r="F68" s="20">
        <v>6000</v>
      </c>
      <c r="G68" s="25"/>
      <c r="H68" s="19" t="s">
        <v>124</v>
      </c>
      <c r="I68" s="25"/>
      <c r="J68" s="25"/>
      <c r="K68" s="25" t="s">
        <v>125</v>
      </c>
      <c r="L68" s="21" t="s">
        <v>118</v>
      </c>
      <c r="M68" s="25"/>
    </row>
    <row r="69" spans="1:13" ht="76.5">
      <c r="A69" s="28">
        <v>48</v>
      </c>
      <c r="B69" s="29"/>
      <c r="C69" s="25" t="s">
        <v>48</v>
      </c>
      <c r="D69" s="25" t="s">
        <v>134</v>
      </c>
      <c r="E69" s="19"/>
      <c r="F69" s="20">
        <v>30000</v>
      </c>
      <c r="G69" s="22"/>
      <c r="H69" s="19" t="s">
        <v>128</v>
      </c>
      <c r="I69" s="22"/>
      <c r="J69" s="22"/>
      <c r="K69" s="22" t="s">
        <v>129</v>
      </c>
      <c r="L69" s="21" t="s">
        <v>130</v>
      </c>
      <c r="M69" s="22"/>
    </row>
    <row r="70" spans="1:13" ht="16.5">
      <c r="A70" s="8"/>
      <c r="B70" s="8"/>
      <c r="C70" s="8"/>
      <c r="D70" s="8"/>
      <c r="E70" s="12" t="s">
        <v>16</v>
      </c>
      <c r="F70" s="13">
        <f>SUM(F22:F69)</f>
        <v>971980.0199999999</v>
      </c>
      <c r="G70" s="9"/>
      <c r="H70" s="8"/>
      <c r="I70" s="8"/>
      <c r="J70" s="8"/>
      <c r="K70" s="8"/>
      <c r="L70" s="8"/>
      <c r="M70" s="8"/>
    </row>
    <row r="73" spans="1:13">
      <c r="B73" t="s">
        <v>52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6.5">
      <c r="D74" s="15"/>
      <c r="E74" s="15"/>
      <c r="F74" s="15"/>
      <c r="G74" s="15"/>
      <c r="H74" s="16"/>
      <c r="I74" s="16"/>
      <c r="J74" s="17"/>
      <c r="K74" s="17"/>
      <c r="L74" s="14"/>
      <c r="M74" s="15"/>
    </row>
    <row r="75" spans="1:13" ht="16.5">
      <c r="D75" s="15"/>
      <c r="E75" s="16"/>
      <c r="F75" s="16"/>
      <c r="G75" s="17"/>
      <c r="H75" s="17"/>
      <c r="I75" s="14"/>
      <c r="J75" s="14"/>
      <c r="K75" s="14"/>
      <c r="L75" s="18"/>
      <c r="M75" s="18"/>
    </row>
    <row r="76" spans="1:13" ht="16.5">
      <c r="D76" s="15"/>
      <c r="E76" s="16"/>
      <c r="F76" s="16"/>
      <c r="G76" s="17"/>
      <c r="H76" s="17"/>
      <c r="I76" s="14"/>
      <c r="J76" s="14"/>
      <c r="K76" s="14"/>
      <c r="L76" s="18"/>
      <c r="M76" s="18"/>
    </row>
    <row r="77" spans="1:13" ht="16.5">
      <c r="D77" s="15"/>
      <c r="E77" s="16"/>
      <c r="F77" s="16"/>
      <c r="G77" s="17"/>
      <c r="H77" s="17"/>
      <c r="I77" s="14"/>
      <c r="J77" s="14"/>
      <c r="K77" s="14"/>
      <c r="L77" s="18"/>
      <c r="M77" s="18"/>
    </row>
    <row r="78" spans="1:13" ht="16.5">
      <c r="D78" s="15"/>
      <c r="E78" s="16"/>
      <c r="F78" s="16"/>
      <c r="G78" s="17"/>
      <c r="H78" s="17"/>
      <c r="I78" s="14"/>
      <c r="J78" s="14"/>
      <c r="K78" s="14"/>
      <c r="L78" s="18"/>
      <c r="M78" s="18"/>
    </row>
    <row r="79" spans="1:13"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3">
      <c r="D80" s="15"/>
      <c r="E80" s="15"/>
      <c r="F80" s="15"/>
      <c r="G80" s="15"/>
      <c r="H80" s="15"/>
      <c r="I80" s="15"/>
      <c r="J80" s="15"/>
      <c r="K80" s="15"/>
      <c r="L80" s="15"/>
      <c r="M80" s="15"/>
    </row>
    <row r="81" spans="4:13">
      <c r="D81" s="15"/>
      <c r="E81" s="15"/>
      <c r="F81" s="15"/>
      <c r="G81" s="15"/>
      <c r="H81" s="15"/>
      <c r="I81" s="15"/>
      <c r="J81" s="15"/>
      <c r="K81" s="15"/>
      <c r="L81" s="15"/>
      <c r="M81" s="15"/>
    </row>
    <row r="82" spans="4:13"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4:13">
      <c r="D83" s="15"/>
      <c r="E83" s="15"/>
      <c r="F83" s="15"/>
      <c r="G83" s="15"/>
      <c r="H83" s="15"/>
      <c r="I83" s="15"/>
      <c r="J83" s="15"/>
      <c r="K83" s="15"/>
      <c r="L83" s="15"/>
      <c r="M83" s="15"/>
    </row>
    <row r="84" spans="4:13" ht="16.5">
      <c r="D84" s="15"/>
      <c r="E84" s="15"/>
      <c r="F84" s="16"/>
      <c r="G84" s="16"/>
      <c r="H84" s="17"/>
      <c r="I84" s="17"/>
      <c r="J84" s="14"/>
      <c r="K84" s="14"/>
      <c r="L84" s="14"/>
      <c r="M84" s="18"/>
    </row>
    <row r="85" spans="4:13">
      <c r="D85" s="15"/>
      <c r="E85" s="15"/>
      <c r="F85" s="15"/>
      <c r="G85" s="15"/>
      <c r="H85" s="15"/>
      <c r="I85" s="15"/>
      <c r="J85" s="15"/>
      <c r="K85" s="15"/>
      <c r="L85" s="15"/>
      <c r="M85" s="15"/>
    </row>
    <row r="86" spans="4:13">
      <c r="D86" s="15"/>
      <c r="E86" s="15"/>
      <c r="F86" s="15"/>
      <c r="G86" s="15"/>
      <c r="H86" s="15"/>
      <c r="I86" s="15"/>
      <c r="J86" s="15"/>
      <c r="K86" s="15"/>
      <c r="L86" s="15"/>
      <c r="M86" s="15"/>
    </row>
    <row r="87" spans="4:13">
      <c r="D87" s="15"/>
      <c r="E87" s="15"/>
      <c r="F87" s="15"/>
      <c r="G87" s="15"/>
      <c r="H87" s="15"/>
      <c r="I87" s="15"/>
      <c r="J87" s="15"/>
      <c r="K87" s="15"/>
      <c r="L87" s="15"/>
      <c r="M87" s="15"/>
    </row>
    <row r="88" spans="4:13">
      <c r="D88" s="15"/>
      <c r="E88" s="15"/>
      <c r="F88" s="15"/>
      <c r="G88" s="15"/>
      <c r="H88" s="15"/>
      <c r="I88" s="15"/>
      <c r="J88" s="15"/>
      <c r="K88" s="15"/>
      <c r="L88" s="15"/>
      <c r="M88" s="15"/>
    </row>
    <row r="89" spans="4:13"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4:13">
      <c r="D90" s="15"/>
      <c r="E90" s="15"/>
      <c r="F90" s="15"/>
      <c r="G90" s="15"/>
      <c r="H90" s="15"/>
      <c r="I90" s="15"/>
      <c r="J90" s="15"/>
      <c r="K90" s="15"/>
      <c r="L90" s="15"/>
      <c r="M90" s="15"/>
    </row>
  </sheetData>
  <mergeCells count="16">
    <mergeCell ref="A1:L2"/>
    <mergeCell ref="A11:M11"/>
    <mergeCell ref="A16:M16"/>
    <mergeCell ref="A21:M21"/>
    <mergeCell ref="I4:I5"/>
    <mergeCell ref="J4:J5"/>
    <mergeCell ref="K4:K5"/>
    <mergeCell ref="L4:L5"/>
    <mergeCell ref="M4:M5"/>
    <mergeCell ref="A6:M6"/>
    <mergeCell ref="B4:B5"/>
    <mergeCell ref="C4:C5"/>
    <mergeCell ref="D4:D5"/>
    <mergeCell ref="E4:E5"/>
    <mergeCell ref="G4:G5"/>
    <mergeCell ref="H4:H5"/>
  </mergeCells>
  <pageMargins left="0.19685039370078741" right="0.19685039370078741" top="0.19685039370078741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2018-01-23T09:50:04Z</cp:lastPrinted>
  <dcterms:created xsi:type="dcterms:W3CDTF">2016-12-23T08:34:16Z</dcterms:created>
  <dcterms:modified xsi:type="dcterms:W3CDTF">2018-01-23T09:50:26Z</dcterms:modified>
</cp:coreProperties>
</file>